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оссовет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Доходы!$A$12:$F$87</definedName>
    <definedName name="__bookmark_4">Расходы!$A$1:$F$88</definedName>
    <definedName name="__bookmark_5">Источники!$A$1:$F$21</definedName>
    <definedName name="__bookmark_6">Источники!$A$22:$F$31</definedName>
    <definedName name="_xlnm.Print_Titles" localSheetId="0">Доходы!$12:$15</definedName>
    <definedName name="_xlnm.Print_Titles" localSheetId="2">Источники!$1:$5</definedName>
    <definedName name="_xlnm.Print_Titles" localSheetId="1">Расходы!$1:$5</definedName>
  </definedNames>
  <calcPr calcId="152511" fullCalcOnLoad="1"/>
</workbook>
</file>

<file path=xl/calcChain.xml><?xml version="1.0" encoding="utf-8"?>
<calcChain xmlns="http://schemas.openxmlformats.org/spreadsheetml/2006/main">
  <c r="F86" i="2" l="1"/>
  <c r="F85" i="2"/>
  <c r="F84" i="2"/>
  <c r="F83" i="2"/>
  <c r="F82" i="2"/>
  <c r="F72" i="2"/>
  <c r="F71" i="2"/>
  <c r="F70" i="2"/>
  <c r="F69" i="2"/>
  <c r="F68" i="2"/>
  <c r="F67" i="2"/>
  <c r="F66" i="2"/>
  <c r="F65" i="2"/>
  <c r="F64" i="2"/>
  <c r="F58" i="2"/>
  <c r="F57" i="2"/>
  <c r="F56" i="2"/>
  <c r="F55" i="2"/>
  <c r="F54" i="2"/>
  <c r="F53" i="2"/>
  <c r="F52" i="2"/>
  <c r="F51" i="2"/>
  <c r="F50" i="2"/>
  <c r="F49" i="2"/>
  <c r="F47" i="2"/>
  <c r="F46" i="2"/>
  <c r="F44" i="2"/>
  <c r="F43" i="2"/>
  <c r="F42" i="2"/>
  <c r="F41" i="2"/>
  <c r="F39" i="2"/>
  <c r="F38" i="2"/>
  <c r="F37" i="2"/>
  <c r="F36" i="2"/>
  <c r="F35" i="2"/>
  <c r="F34" i="2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82" i="1"/>
  <c r="F80" i="1"/>
  <c r="F79" i="1"/>
  <c r="F78" i="1"/>
  <c r="F77" i="1"/>
  <c r="F76" i="1"/>
  <c r="F75" i="1"/>
  <c r="F74" i="1"/>
  <c r="F63" i="1"/>
  <c r="F62" i="1"/>
  <c r="F59" i="1"/>
  <c r="F58" i="1"/>
  <c r="F57" i="1"/>
  <c r="F55" i="1"/>
  <c r="F54" i="1"/>
  <c r="F53" i="1"/>
  <c r="F50" i="1"/>
  <c r="F49" i="1"/>
  <c r="F42" i="1"/>
  <c r="F37" i="1"/>
  <c r="F36" i="1"/>
  <c r="F35" i="1"/>
  <c r="F34" i="1"/>
  <c r="F33" i="1"/>
  <c r="F32" i="1"/>
  <c r="F31" i="1"/>
  <c r="F30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<sst xmlns="http://schemas.openxmlformats.org/spreadsheetml/2006/main" count="378" uniqueCount="319">
  <si>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</si>
  <si>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</si>
  <si>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</si>
  <si>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</si>
  <si>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</si>
  <si>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1</t>
  </si>
  <si>
    <t>2</t>
  </si>
  <si>
    <t>3</t>
  </si>
  <si>
    <t>4</t>
  </si>
  <si>
    <t>5</t>
  </si>
  <si>
    <t>6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</si>
  <si>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</si>
  <si>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</si>
  <si>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</si>
  <si>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</si>
  <si>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</si>
  <si>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</si>
  <si>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</si>
  <si>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</si>
  <si>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</si>
  <si>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</si>
  <si>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</si>
  <si>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</si>
  <si>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</si>
  <si>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</si>
  <si>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</si>
  <si>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</si>
  <si>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</si>
  <si>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</si>
  <si>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</si>
  <si>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</si>
  <si>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</si>
  <si>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</si>
  <si>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</si>
  <si>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</si>
  <si>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</si>
  <si>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</si>
  <si>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</si>
  <si>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</si>
  <si>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000 10300000000000000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</si>
  <si>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</si>
  <si>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</si>
  <si>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</si>
  <si>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</si>
  <si>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</si>
  <si>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</si>
  <si>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</si>
  <si>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</si>
  <si>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</si>
  <si>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</si>
  <si>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</si>
  <si>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</si>
  <si>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 по упрощенной системе налогообложения, взимаемый с налогоплательщиков, выбравших в качестве объекта налогообложения доходы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</si>
  <si>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</si>
  <si>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</si>
  <si>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</si>
  <si>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</si>
  <si>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</si>
  <si>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</si>
  <si>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182 10501012012100110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</si>
  <si>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</si>
  <si>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182 10501012013000110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</si>
  <si>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</si>
  <si>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</si>
  <si>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</si>
  <si>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</si>
  <si>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</si>
  <si>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</si>
  <si>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</si>
  <si>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</si>
  <si>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</si>
  <si>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182 10501022012100110</t>
  </si>
  <si>
    <t>Минимальный налог, зачисляемый в бюджеты субъектов Российской Федерации (за налоговые периоды, истекшие до 1 января 2016 года) (сумма, платежа (перерасчеты, недоимка и задолженность по соответствующему платежу, в том числе по отмененному)</t>
  </si>
  <si>
    <t>182 10501050011000110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</si>
  <si>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</si>
  <si>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</si>
  <si>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</si>
  <si>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</si>
  <si>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</si>
  <si>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</si>
  <si>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</si>
  <si>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</si>
  <si>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</si>
  <si>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</si>
  <si>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</si>
  <si>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</si>
  <si>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</si>
  <si>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</si>
  <si>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</si>
  <si>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182 10601030101000110</t>
  </si>
  <si>
    <t>Уплата налогов на имущество, транспортный и земельный налоги</t>
  </si>
  <si>
    <t>182 10601030102100110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</si>
  <si>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</si>
  <si>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</si>
  <si>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</si>
  <si>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</si>
  <si>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</si>
  <si>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</si>
  <si>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</si>
  <si>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</si>
  <si>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</si>
  <si>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</si>
  <si>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</si>
  <si>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</si>
  <si>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</si>
  <si>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</si>
  <si>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</si>
  <si>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</si>
  <si>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</si>
  <si>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</si>
  <si>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ЗАДОЛЖЕННОСТЬ И ПЕРЕРАСЧЕТЫ ПО ОТМЕНЕННЫМ НАЛОГАМ, СБОРАМ И ИНЫМ ОБЯЗАТЕЛЬНЫМ ПЛАТЕЖАМ</t>
  </si>
  <si>
    <t>000 10900000000000000</t>
  </si>
  <si>
    <t>Земельный налог (по обязательствам, возникшим до 1 января 2006 года), мобилизуемый на территориях сельских поселений (пени по соответствующему платежу)</t>
  </si>
  <si>
    <t>182 10904053102100110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</si>
  <si>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</si>
  <si>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</si>
  <si>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</si>
  <si>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</si>
  <si>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</si>
  <si>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</si>
  <si>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</si>
  <si>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821 11633050100000140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</si>
  <si>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</si>
  <si>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134 11690050100000140</t>
  </si>
  <si>
    <t>Прочие поступления от денежных взысканий (штрафов) и иных сумм в возмещение ущерба, зачисляемые в бюджеты сельских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</si>
  <si>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182 11690050106000140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</si>
  <si>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</si>
  <si>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</si>
  <si>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</si>
  <si>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</si>
  <si>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</si>
  <si>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000 20210000000000151</t>
  </si>
  <si>
    <t>Дотации бюджетам сельских поселений на выравнивание бюджетной обеспеченности</t>
  </si>
  <si>
    <t>134 20215001100000151</t>
  </si>
  <si>
    <t>Дотации бюджетам сельских поселений на поддержку мер по обеспечению сбалансированности бюджетов</t>
  </si>
  <si>
    <t>134 20215002100000151</t>
  </si>
  <si>
    <t>Иные межбюджетные трансферты</t>
  </si>
  <si>
    <t>Прочие межбюджетные трансферты, передаваемые бюджетам сельских поселений</t>
  </si>
  <si>
    <t>134 20249999100000151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</si>
  <si>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</si>
  <si>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</si>
  <si>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 на реализацию проектов по благоустройству дворовых территорий</t>
  </si>
  <si>
    <t>134 20405099109900180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</si>
  <si>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</si>
  <si>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</si>
  <si>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</si>
  <si>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134 20705030100000180</t>
  </si>
  <si>
    <t>Безвозмездные поступления в бюджеты сельских поселений на реализацию проектов по благоустройству дворовых территорий</t>
  </si>
  <si>
    <t>134 20705030109900180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</si>
  <si>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</si>
  <si>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</si>
  <si>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</si>
  <si>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134 21960010100000151</t>
  </si>
  <si>
    <t>Код расхода по бюджетной классификации</t>
  </si>
  <si>
    <r>
      <t xml:space="preserve">Расходы бюджета - ВСЕГО </t>
    </r>
    <r>
      <rPr>
        <sz val="8"/>
        <color indexed="8"/>
        <rFont val="Arial"/>
      </rPr>
      <t xml:space="preserve">
В том числе:</t>
    </r>
  </si>
  <si>
    <t>ОБЩЕГОСУДАРСТВЕННЫЕ ВОПРОСЫ</t>
  </si>
  <si>
    <t>000 0100 0000000000 000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</si>
  <si>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2018-2021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</si>
  <si>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</si>
  <si>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</si>
  <si>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</si>
  <si>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</si>
  <si>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</si>
  <si>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</si>
  <si>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</si>
  <si>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</si>
  <si>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</si>
  <si>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</si>
  <si>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</si>
  <si>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</si>
  <si>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</si>
  <si>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</si>
  <si>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</si>
  <si>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</si>
  <si>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</si>
  <si>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</si>
  <si>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</si>
  <si>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134 0104 6410010020 121</t>
  </si>
  <si>
    <t>134 0104 6410010020 129</t>
  </si>
  <si>
    <t>134 0104 6410010020 244</t>
  </si>
  <si>
    <t>134 0104 6410010020 540</t>
  </si>
  <si>
    <t>Уплата налога на имущество организаций и земельного налога</t>
  </si>
  <si>
    <t>134 0104 6410010020 851</t>
  </si>
  <si>
    <t>Уплата прочих налогов, сборов</t>
  </si>
  <si>
    <t>134 0104 6410010020 852</t>
  </si>
  <si>
    <t>Уплата иных платежей</t>
  </si>
  <si>
    <t>134 0104 6410010020 853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</si>
  <si>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</si>
  <si>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</si>
  <si>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</si>
  <si>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</si>
  <si>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</si>
  <si>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</si>
  <si>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</si>
  <si>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</si>
  <si>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</si>
  <si>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</si>
  <si>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</si>
  <si>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Оценка недвижимости, признание прав и регулирование отношений по муниципальной собственности</t>
  </si>
  <si>
    <t>000 0113 7700090010 000</t>
  </si>
  <si>
    <t>134 0113 7700090010 244</t>
  </si>
  <si>
    <t>134 0113 7700090010 853</t>
  </si>
  <si>
    <t>НАЦИОНАЛЬНАЯ БЕЗОПАСНОСТЬ И ПРАВООХРАНИТЕЛЬНАЯ ДЕЯТЕЛЬНОСТЬ</t>
  </si>
  <si>
    <t>000 0300 0000000000 000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</si>
  <si>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</si>
  <si>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</si>
  <si>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</si>
  <si>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134 0310 6420095020 244</t>
  </si>
  <si>
    <t>Меры поддержки добровольных народных дружин</t>
  </si>
  <si>
    <t>000 0314 7700020040 000</t>
  </si>
  <si>
    <t>134 0314 7700020040 244</t>
  </si>
  <si>
    <t>НАЦИОНАЛЬНАЯ ЭКОНОМИКА</t>
  </si>
  <si>
    <t>000 0400 0000000000 000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</si>
  <si>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</si>
  <si>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</si>
  <si>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</si>
  <si>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134 0409 6430095280 244</t>
  </si>
  <si>
    <t>134 0409 64300S0410 244</t>
  </si>
  <si>
    <t>ЖИЛИЩНО-КОММУНАЛЬНОЕ ХОЗЯЙСТВО</t>
  </si>
  <si>
    <t>000 0500 0000000000 000</t>
  </si>
  <si>
    <t>Жилищное хозяйство</t>
  </si>
  <si>
    <t>000 0501 0000000000 000</t>
  </si>
  <si>
    <t>Бюджетные инвестиции на приобретение объектов недвижимого имущества в государственную (муниципальную) собственность</t>
  </si>
  <si>
    <t>134 0501 7700040010 412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</si>
  <si>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</si>
  <si>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</si>
  <si>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134 0501 7700090140 244</t>
  </si>
  <si>
    <t>Коммунальное хозяйство</t>
  </si>
  <si>
    <t>000 0502 0000000000 000</t>
  </si>
  <si>
    <t>134 0502 7700090120 244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</si>
  <si>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</si>
  <si>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</si>
  <si>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</si>
  <si>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</si>
  <si>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</si>
  <si>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134 0503 6440095310 244</t>
  </si>
  <si>
    <t>134 0503 6440095310 853</t>
  </si>
  <si>
    <t>Муниципальная программа "Формирование современной городской среды муниципального образования Саракташский поссовет Саракташского района Оренбургской области" на 2018-2022 годы</t>
  </si>
  <si>
    <t>000 0503 7000000000 000</t>
  </si>
  <si>
    <t>Благоустройство дворовых территорий многоквартирных домов муниципального образования Саракташский поссовет Саракташского района Оренбургской области за счет средств местного бюджета</t>
  </si>
  <si>
    <t>000 0503 7000015550 000</t>
  </si>
  <si>
    <t>000 0503 7000015550 240</t>
  </si>
  <si>
    <t>134 0503 7000015550 244</t>
  </si>
  <si>
    <t>Благоустройство дворовых территорий многоквартирных домов муниципального образования Саракташский поссовет Саракташского района Оренбургской области</t>
  </si>
  <si>
    <t>000 0503 70000L5550 000</t>
  </si>
  <si>
    <t>134 0503 70000L5550 244</t>
  </si>
  <si>
    <t>КУЛЬТУРА, КИНЕМАТОГРАФИЯ</t>
  </si>
  <si>
    <t>000 0800 0000000000 000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</si>
  <si>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</si>
  <si>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</si>
  <si>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</si>
  <si>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</si>
  <si>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</si>
  <si>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</si>
  <si>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</si>
  <si>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</si>
  <si>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134 0801 6450095220 244</t>
  </si>
  <si>
    <t>Повышение заработной платы работников муниципальных учреждений культуры</t>
  </si>
  <si>
    <t>000 0801 64500S1030 000</t>
  </si>
  <si>
    <t>134 0801 64500S1030 540</t>
  </si>
  <si>
    <t>СОЦИАЛЬНАЯ ПОЛИТИКА</t>
  </si>
  <si>
    <t>000 1000 0000000000 000</t>
  </si>
  <si>
    <t>000 1003 6400000000 000</t>
  </si>
  <si>
    <t>Подпрограмма «Обеспечение жильем молодых семей в муниципальном образовании Саракташский поссовет»</t>
  </si>
  <si>
    <t>000 1003 6460000000 000</t>
  </si>
  <si>
    <t>Реализация мероприятий по обеспечению жильем молодых семей за счет местных средств бюджета поселения</t>
  </si>
  <si>
    <t>000 1003 6460014970 000</t>
  </si>
  <si>
    <t>134 1003 6460014970 540</t>
  </si>
  <si>
    <t>Реализация мероприятий по обеспечению жильем молодых семей</t>
  </si>
  <si>
    <t>000 1003 64600L4970 000</t>
  </si>
  <si>
    <t>134 1003 64600L4970 540</t>
  </si>
  <si>
    <t>Финансирование расходов по предоставлению социальных выплат молодым семьям на строительство (приобретение) жилья отдельным категориям молодых семей</t>
  </si>
  <si>
    <t>000 1003 64600S0810 000</t>
  </si>
  <si>
    <t>134 1003 64600S0810 540</t>
  </si>
  <si>
    <t>ФИЗИЧЕСКАЯ КУЛЬТУРА И СПОРТ</t>
  </si>
  <si>
    <t>000 1100 0000000000 000</t>
  </si>
  <si>
    <t>000 1101 6400000000 000</t>
  </si>
  <si>
    <t>000 1101 6450000000 000</t>
  </si>
  <si>
    <t>Организация деятельности физической культуры и спорта</t>
  </si>
  <si>
    <t>000 1101 6450095240 000</t>
  </si>
  <si>
    <t>134 1101 6450095240 244</t>
  </si>
  <si>
    <t>Результат кассового исполнения бюджета (дефицит/профицит)</t>
  </si>
  <si>
    <t>Код источника финансирования дефицита бюджета по бюджетной классификации</t>
  </si>
  <si>
    <r>
      <t xml:space="preserve">Источники финансирования дефицита бюджета - ВСЕГО </t>
    </r>
    <r>
      <rPr>
        <sz val="8"/>
        <color indexed="8"/>
        <rFont val="Arial"/>
      </rPr>
      <t xml:space="preserve">
В том числе:</t>
    </r>
  </si>
  <si>
    <r>
      <t xml:space="preserve">источники внутреннего финансирования бюджета </t>
    </r>
    <r>
      <rPr>
        <sz val="8"/>
        <color indexed="8"/>
        <rFont val="Arial"/>
      </rPr>
      <t xml:space="preserve">
Из них:</t>
    </r>
  </si>
  <si>
    <r>
      <t xml:space="preserve">источники внешнего финансирования бюджета </t>
    </r>
    <r>
      <rPr>
        <sz val="8"/>
        <color indexed="8"/>
        <rFont val="Arial"/>
      </rPr>
      <t xml:space="preserve">
Из них:</t>
    </r>
  </si>
  <si>
    <t>Изменение остатков средств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</si>
  <si>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</si>
  <si>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</si>
  <si>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</si>
  <si>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 бюджетов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</si>
  <si>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</si>
  <si>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</si>
  <si>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</si>
  <si>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</si>
  <si>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</si>
  <si>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</si>
  <si>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</si>
  <si>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 бюджетов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</si>
  <si>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</si>
  <si>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</si>
  <si>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</si>
  <si>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</si>
  <si>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</si>
  <si>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</si>
  <si>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</si>
  <si>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000 01060000000000500</t>
  </si>
  <si>
    <t>000 01060000000000600</t>
  </si>
  <si>
    <r>
      <t xml:space="preserve">                                  </t>
    </r>
    <r>
      <rPr>
        <sz val="11"/>
        <rFont val="Arial"/>
        <family val="2"/>
        <charset val="204"/>
      </rPr>
      <t xml:space="preserve"> к решению Совета депутатов</t>
    </r>
  </si>
  <si>
    <r>
      <t xml:space="preserve">                                   </t>
    </r>
    <r>
      <rPr>
        <sz val="11"/>
        <rFont val="Arial"/>
        <family val="2"/>
        <charset val="204"/>
      </rPr>
      <t>МО Саракташский поссовет</t>
    </r>
  </si>
  <si>
    <t xml:space="preserve">                        Приложение №1</t>
  </si>
  <si>
    <t xml:space="preserve">  Доходы  бюджета за 9 месяцев 2018 года  по кодам классификации доходов бюджетов</t>
  </si>
  <si>
    <t xml:space="preserve"> Расходы бюджета за 9 месяцев 2018 года  по кодам классификации доходов бюджетов</t>
  </si>
  <si>
    <t>% исполнения</t>
  </si>
  <si>
    <t>Доходы бюджета - ВСЕГО: 
В том числе:</t>
  </si>
  <si>
    <t>Источники внутреннего финансирования дефицита  бюджета по группам, подгруппам классификации источников финансирования дефицитов бюджетов и группам классификации операций сектора государственного управления за 9 месяцев 2018 года</t>
  </si>
  <si>
    <r>
      <t xml:space="preserve">                                  </t>
    </r>
    <r>
      <rPr>
        <sz val="11"/>
        <rFont val="Arial"/>
        <family val="2"/>
        <charset val="204"/>
      </rPr>
      <t xml:space="preserve"> от  9 ноября 2018 год № 221</t>
    </r>
  </si>
  <si>
    <t>Приложение № 2                                         к решению Совета Депутатов                МО Саракташский поссовет                     от               9 ноября 2018 № 221</t>
  </si>
  <si>
    <t>Приложение № 3                                                                к решению Совета Депутатов                                       МО Саракташский поссовет                                           от 9 ноября 2018 №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</si>
</sst>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[$-1010419]dd\.mm\.yyyy"/>
    <numFmt numFmtId="173" formatCode="&quot;&quot;#000"/>
    <numFmt numFmtId="174" formatCode="&quot;&quot;###,##0.00"/>
  </numFmts>
  <fonts count="14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73" fontId="2" fillId="0" borderId="6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4" fontId="2" fillId="0" borderId="1" xfId="0" applyNumberFormat="1" applyFont="1" applyBorder="1" applyAlignment="1">
      <alignment horizontal="right" wrapText="1"/>
    </xf>
    <xf numFmtId="174" fontId="2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173" fontId="10" fillId="0" borderId="6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74" fontId="10" fillId="0" borderId="1" xfId="0" applyNumberFormat="1" applyFont="1" applyBorder="1" applyAlignment="1">
      <alignment horizontal="right" wrapText="1"/>
    </xf>
    <xf numFmtId="174" fontId="10" fillId="0" borderId="7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 vertical="top" wrapText="1"/>
    </xf>
    <xf numFmtId="173" fontId="11" fillId="0" borderId="6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74" fontId="11" fillId="0" borderId="1" xfId="0" applyNumberFormat="1" applyFont="1" applyBorder="1" applyAlignment="1">
      <alignment horizontal="right" wrapText="1"/>
    </xf>
    <xf numFmtId="174" fontId="11" fillId="0" borderId="7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left" vertical="top" wrapText="1"/>
    </xf>
    <xf numFmtId="173" fontId="12" fillId="0" borderId="6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74" fontId="12" fillId="0" borderId="1" xfId="0" applyNumberFormat="1" applyFont="1" applyBorder="1" applyAlignment="1">
      <alignment horizontal="right" wrapText="1"/>
    </xf>
    <xf numFmtId="174" fontId="12" fillId="0" borderId="7" xfId="0" applyNumberFormat="1" applyFont="1" applyBorder="1" applyAlignment="1">
      <alignment horizontal="right" wrapText="1"/>
    </xf>
    <xf numFmtId="0" fontId="0" fillId="0" borderId="0" xfId="0"/>
    <xf numFmtId="0" fontId="8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0" fillId="0" borderId="10" xfId="0" applyBorder="1" applyAlignment="1"/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2.140625" customWidth="1"/>
    <col min="6" max="6" width="12.5703125" customWidth="1"/>
  </cols>
  <sheetData>
    <row r="1" spans="1:6" ht="15.4" customHeight="1" x14ac:dyDescent="0.25">
      <c r="A1" s="47"/>
      <c r="B1" s="42"/>
      <c r="C1" s="42"/>
      <c r="D1" s="42"/>
      <c r="E1" s="42"/>
      <c r="F1" s="42"/>
    </row>
    <row r="2" spans="1:6" x14ac:dyDescent="0.2">
      <c r="A2" s="48"/>
      <c r="B2" s="42"/>
      <c r="C2" s="42"/>
      <c r="D2" s="42"/>
      <c r="E2" s="42"/>
      <c r="F2" s="42"/>
    </row>
    <row r="3" spans="1:6" ht="12.75" customHeight="1" x14ac:dyDescent="0.2">
      <c r="A3" s="1"/>
      <c r="B3" s="20"/>
      <c r="C3" s="49" t="s">
        <v>310</v>
      </c>
      <c r="D3" s="44"/>
      <c r="E3" s="44"/>
      <c r="F3" s="2"/>
    </row>
    <row r="4" spans="1:6" hidden="1" x14ac:dyDescent="0.2">
      <c r="A4" s="1"/>
      <c r="B4" s="44"/>
      <c r="C4" s="44"/>
      <c r="D4" s="44"/>
      <c r="E4" s="50"/>
      <c r="F4" s="4"/>
    </row>
    <row r="5" spans="1:6" hidden="1" x14ac:dyDescent="0.2">
      <c r="A5" s="1"/>
      <c r="B5" s="42"/>
      <c r="C5" s="42"/>
      <c r="D5" s="3"/>
      <c r="E5" s="4"/>
      <c r="F5" s="5"/>
    </row>
    <row r="6" spans="1:6" ht="11.25" hidden="1" customHeight="1" x14ac:dyDescent="0.2">
      <c r="A6" s="1"/>
      <c r="B6" s="42"/>
      <c r="C6" s="42"/>
      <c r="D6" s="3"/>
      <c r="E6" s="5"/>
      <c r="F6" s="6"/>
    </row>
    <row r="7" spans="1:6" ht="44.25" hidden="1" customHeight="1" x14ac:dyDescent="0.2">
      <c r="A7" s="7"/>
      <c r="B7" s="42"/>
      <c r="C7" s="42"/>
      <c r="D7" s="3"/>
      <c r="E7" s="6"/>
      <c r="F7" s="6"/>
    </row>
    <row r="8" spans="1:6" hidden="1" x14ac:dyDescent="0.2">
      <c r="A8" s="7"/>
      <c r="B8" s="42"/>
      <c r="C8" s="42"/>
      <c r="D8" s="3"/>
      <c r="E8" s="6"/>
      <c r="F8" s="21"/>
    </row>
    <row r="9" spans="1:6" ht="14.25" x14ac:dyDescent="0.2">
      <c r="A9" s="1"/>
      <c r="B9" s="43" t="s">
        <v>308</v>
      </c>
      <c r="C9" s="44"/>
      <c r="D9" s="44"/>
      <c r="E9" s="45"/>
      <c r="F9" s="19"/>
    </row>
    <row r="10" spans="1:6" ht="14.25" x14ac:dyDescent="0.2">
      <c r="A10" s="1"/>
      <c r="B10" s="43" t="s">
        <v>309</v>
      </c>
      <c r="C10" s="44"/>
      <c r="D10" s="44"/>
      <c r="E10" s="45"/>
      <c r="F10" s="19"/>
    </row>
    <row r="11" spans="1:6" ht="14.25" x14ac:dyDescent="0.2">
      <c r="A11" s="1"/>
      <c r="B11" s="43" t="s">
        <v>316</v>
      </c>
      <c r="C11" s="44"/>
      <c r="D11" s="44"/>
      <c r="E11" s="45"/>
      <c r="F11" s="19"/>
    </row>
    <row r="12" spans="1:6" ht="32.25" customHeight="1" x14ac:dyDescent="0.2">
      <c r="A12" s="46" t="s">
        <v>311</v>
      </c>
      <c r="B12" s="42"/>
      <c r="C12" s="42"/>
      <c r="D12" s="42"/>
      <c r="E12" s="42"/>
      <c r="F12" s="42"/>
    </row>
    <row r="13" spans="1:6" ht="10.5" customHeight="1" x14ac:dyDescent="0.2">
      <c r="A13" s="8"/>
      <c r="B13" s="8"/>
      <c r="C13" s="8"/>
      <c r="D13" s="8"/>
      <c r="E13" s="8"/>
      <c r="F13" s="8"/>
    </row>
    <row r="14" spans="1:6" ht="39.6" customHeight="1" x14ac:dyDescent="0.2">
      <c r="A14" s="9" t="s">
        <v>0</v>
      </c>
      <c r="B14" s="9" t="s">
        <v>1</v>
      </c>
      <c r="C14" s="9" t="s">
        <v>2</v>
      </c>
      <c r="D14" s="9" t="s">
        <v>3</v>
      </c>
      <c r="E14" s="9" t="s">
        <v>4</v>
      </c>
      <c r="F14" s="2" t="s">
        <v>313</v>
      </c>
    </row>
    <row r="15" spans="1:6" x14ac:dyDescent="0.2">
      <c r="A15" s="9" t="s">
        <v>5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</row>
    <row r="16" spans="1:6" ht="21" x14ac:dyDescent="0.2">
      <c r="A16" s="32" t="s">
        <v>314</v>
      </c>
      <c r="B16" s="33">
        <v>10</v>
      </c>
      <c r="C16" s="34" t="s">
        <v>11</v>
      </c>
      <c r="D16" s="35">
        <v>86228393.280000001</v>
      </c>
      <c r="E16" s="35">
        <v>59168797.289999999</v>
      </c>
      <c r="F16" s="36">
        <f>E16/D16*100</f>
        <v>68.618693958343457</v>
      </c>
    </row>
    <row r="17" spans="1:6" x14ac:dyDescent="0.2">
      <c r="A17" s="32" t="s">
        <v>12</v>
      </c>
      <c r="B17" s="33">
        <v>10</v>
      </c>
      <c r="C17" s="34" t="s">
        <v>13</v>
      </c>
      <c r="D17" s="35">
        <v>43766609</v>
      </c>
      <c r="E17" s="35">
        <v>28113291.73</v>
      </c>
      <c r="F17" s="36">
        <f>E17/D17*100</f>
        <v>64.234566881797946</v>
      </c>
    </row>
    <row r="18" spans="1:6" x14ac:dyDescent="0.2">
      <c r="A18" s="32" t="s">
        <v>14</v>
      </c>
      <c r="B18" s="33">
        <v>10</v>
      </c>
      <c r="C18" s="34" t="s">
        <v>15</v>
      </c>
      <c r="D18" s="35">
        <v>21289000</v>
      </c>
      <c r="E18" s="35">
        <v>14855357.859999999</v>
      </c>
      <c r="F18" s="36">
        <f>E18/D18*100</f>
        <v>69.779500493212453</v>
      </c>
    </row>
    <row r="19" spans="1:6" x14ac:dyDescent="0.2">
      <c r="A19" s="27" t="s">
        <v>16</v>
      </c>
      <c r="B19" s="28">
        <v>10</v>
      </c>
      <c r="C19" s="29" t="s">
        <v>17</v>
      </c>
      <c r="D19" s="30">
        <v>21289000</v>
      </c>
      <c r="E19" s="30">
        <v>14855357.859999999</v>
      </c>
      <c r="F19" s="31">
        <f>E19/D19*100</f>
        <v>69.779500493212453</v>
      </c>
    </row>
    <row r="20" spans="1:6" ht="45" x14ac:dyDescent="0.2">
      <c r="A20" s="11" t="s">
        <v>18</v>
      </c>
      <c r="B20" s="12">
        <v>10</v>
      </c>
      <c r="C20" s="13" t="s">
        <v>19</v>
      </c>
      <c r="D20" s="14">
        <v>21289000</v>
      </c>
      <c r="E20" s="14">
        <v>14666952.67</v>
      </c>
      <c r="F20" s="15">
        <f>E20/D20*100</f>
        <v>68.894512048475747</v>
      </c>
    </row>
    <row r="21" spans="1:6" ht="45" x14ac:dyDescent="0.2">
      <c r="A21" s="11" t="s">
        <v>20</v>
      </c>
      <c r="B21" s="12">
        <v>10</v>
      </c>
      <c r="C21" s="13" t="s">
        <v>21</v>
      </c>
      <c r="D21" s="14">
        <v>0</v>
      </c>
      <c r="E21" s="14">
        <v>11977.75</v>
      </c>
      <c r="F21" s="15">
        <v>0</v>
      </c>
    </row>
    <row r="22" spans="1:6" ht="56.25" x14ac:dyDescent="0.2">
      <c r="A22" s="11" t="s">
        <v>22</v>
      </c>
      <c r="B22" s="12">
        <v>10</v>
      </c>
      <c r="C22" s="13" t="s">
        <v>23</v>
      </c>
      <c r="D22" s="14">
        <v>0</v>
      </c>
      <c r="E22" s="14">
        <v>14279.93</v>
      </c>
      <c r="F22" s="15">
        <v>0</v>
      </c>
    </row>
    <row r="23" spans="1:6" ht="45" x14ac:dyDescent="0.2">
      <c r="A23" s="11" t="s">
        <v>24</v>
      </c>
      <c r="B23" s="12">
        <v>10</v>
      </c>
      <c r="C23" s="13" t="s">
        <v>25</v>
      </c>
      <c r="D23" s="14">
        <v>0</v>
      </c>
      <c r="E23" s="14">
        <v>-235.02</v>
      </c>
      <c r="F23" s="15">
        <v>0</v>
      </c>
    </row>
    <row r="24" spans="1:6" ht="67.5" x14ac:dyDescent="0.2">
      <c r="A24" s="11" t="s">
        <v>26</v>
      </c>
      <c r="B24" s="12">
        <v>10</v>
      </c>
      <c r="C24" s="13" t="s">
        <v>27</v>
      </c>
      <c r="D24" s="14">
        <v>0</v>
      </c>
      <c r="E24" s="14">
        <v>91939.06</v>
      </c>
      <c r="F24" s="15">
        <v>0</v>
      </c>
    </row>
    <row r="25" spans="1:6" ht="67.5" x14ac:dyDescent="0.2">
      <c r="A25" s="11" t="s">
        <v>28</v>
      </c>
      <c r="B25" s="12">
        <v>10</v>
      </c>
      <c r="C25" s="13" t="s">
        <v>29</v>
      </c>
      <c r="D25" s="14">
        <v>0</v>
      </c>
      <c r="E25" s="14">
        <v>54.68</v>
      </c>
      <c r="F25" s="15">
        <v>0</v>
      </c>
    </row>
    <row r="26" spans="1:6" ht="78.75" x14ac:dyDescent="0.2">
      <c r="A26" s="11" t="s">
        <v>30</v>
      </c>
      <c r="B26" s="12">
        <v>10</v>
      </c>
      <c r="C26" s="13" t="s">
        <v>31</v>
      </c>
      <c r="D26" s="14">
        <v>0</v>
      </c>
      <c r="E26" s="14">
        <v>150</v>
      </c>
      <c r="F26" s="15">
        <v>0</v>
      </c>
    </row>
    <row r="27" spans="1:6" ht="45" x14ac:dyDescent="0.2">
      <c r="A27" s="11" t="s">
        <v>32</v>
      </c>
      <c r="B27" s="12">
        <v>10</v>
      </c>
      <c r="C27" s="13" t="s">
        <v>33</v>
      </c>
      <c r="D27" s="14">
        <v>0</v>
      </c>
      <c r="E27" s="14">
        <v>68991.759999999995</v>
      </c>
      <c r="F27" s="15">
        <v>0</v>
      </c>
    </row>
    <row r="28" spans="1:6" ht="33.75" x14ac:dyDescent="0.2">
      <c r="A28" s="11" t="s">
        <v>34</v>
      </c>
      <c r="B28" s="12">
        <v>10</v>
      </c>
      <c r="C28" s="13" t="s">
        <v>35</v>
      </c>
      <c r="D28" s="14">
        <v>0</v>
      </c>
      <c r="E28" s="14">
        <v>632.03</v>
      </c>
      <c r="F28" s="15">
        <v>0</v>
      </c>
    </row>
    <row r="29" spans="1:6" ht="45" x14ac:dyDescent="0.2">
      <c r="A29" s="11" t="s">
        <v>36</v>
      </c>
      <c r="B29" s="12">
        <v>10</v>
      </c>
      <c r="C29" s="13" t="s">
        <v>37</v>
      </c>
      <c r="D29" s="14">
        <v>0</v>
      </c>
      <c r="E29" s="14">
        <v>615</v>
      </c>
      <c r="F29" s="15">
        <v>0</v>
      </c>
    </row>
    <row r="30" spans="1:6" ht="22.5" x14ac:dyDescent="0.2">
      <c r="A30" s="27" t="s">
        <v>38</v>
      </c>
      <c r="B30" s="28">
        <v>10</v>
      </c>
      <c r="C30" s="29" t="s">
        <v>39</v>
      </c>
      <c r="D30" s="30">
        <v>7054000</v>
      </c>
      <c r="E30" s="30">
        <v>5578093.96</v>
      </c>
      <c r="F30" s="31">
        <f t="shared" ref="F30:F37" si="0">E30/D30*100</f>
        <v>79.07703373972214</v>
      </c>
    </row>
    <row r="31" spans="1:6" ht="33.75" x14ac:dyDescent="0.2">
      <c r="A31" s="11" t="s">
        <v>40</v>
      </c>
      <c r="B31" s="12">
        <v>10</v>
      </c>
      <c r="C31" s="13" t="s">
        <v>41</v>
      </c>
      <c r="D31" s="14">
        <v>2631200</v>
      </c>
      <c r="E31" s="14">
        <v>2429149.31</v>
      </c>
      <c r="F31" s="15">
        <f t="shared" si="0"/>
        <v>92.320967999391911</v>
      </c>
    </row>
    <row r="32" spans="1:6" ht="45" x14ac:dyDescent="0.2">
      <c r="A32" s="11" t="s">
        <v>42</v>
      </c>
      <c r="B32" s="12">
        <v>10</v>
      </c>
      <c r="C32" s="13" t="s">
        <v>43</v>
      </c>
      <c r="D32" s="14">
        <v>20200</v>
      </c>
      <c r="E32" s="14">
        <v>22032.880000000001</v>
      </c>
      <c r="F32" s="15">
        <f t="shared" si="0"/>
        <v>109.07366336633663</v>
      </c>
    </row>
    <row r="33" spans="1:6" ht="33.75" x14ac:dyDescent="0.2">
      <c r="A33" s="11" t="s">
        <v>44</v>
      </c>
      <c r="B33" s="12">
        <v>10</v>
      </c>
      <c r="C33" s="13" t="s">
        <v>45</v>
      </c>
      <c r="D33" s="14">
        <v>4809500</v>
      </c>
      <c r="E33" s="14">
        <v>3671031.89</v>
      </c>
      <c r="F33" s="15">
        <f t="shared" si="0"/>
        <v>76.32876369684999</v>
      </c>
    </row>
    <row r="34" spans="1:6" ht="33.75" x14ac:dyDescent="0.2">
      <c r="A34" s="11" t="s">
        <v>46</v>
      </c>
      <c r="B34" s="12">
        <v>10</v>
      </c>
      <c r="C34" s="13" t="s">
        <v>47</v>
      </c>
      <c r="D34" s="14">
        <v>-406900</v>
      </c>
      <c r="E34" s="14">
        <v>-544120.12</v>
      </c>
      <c r="F34" s="15">
        <f t="shared" si="0"/>
        <v>133.72330302285573</v>
      </c>
    </row>
    <row r="35" spans="1:6" x14ac:dyDescent="0.2">
      <c r="A35" s="32" t="s">
        <v>48</v>
      </c>
      <c r="B35" s="33">
        <v>10</v>
      </c>
      <c r="C35" s="34" t="s">
        <v>49</v>
      </c>
      <c r="D35" s="35">
        <v>2025000</v>
      </c>
      <c r="E35" s="35">
        <v>1218501.6000000001</v>
      </c>
      <c r="F35" s="36">
        <f t="shared" si="0"/>
        <v>60.172918518518529</v>
      </c>
    </row>
    <row r="36" spans="1:6" x14ac:dyDescent="0.2">
      <c r="A36" s="27" t="s">
        <v>50</v>
      </c>
      <c r="B36" s="28">
        <v>10</v>
      </c>
      <c r="C36" s="29" t="s">
        <v>51</v>
      </c>
      <c r="D36" s="30">
        <v>1580000</v>
      </c>
      <c r="E36" s="30">
        <v>826269.77</v>
      </c>
      <c r="F36" s="31">
        <f t="shared" si="0"/>
        <v>52.295555063291147</v>
      </c>
    </row>
    <row r="37" spans="1:6" ht="22.5" x14ac:dyDescent="0.2">
      <c r="A37" s="11" t="s">
        <v>52</v>
      </c>
      <c r="B37" s="12">
        <v>10</v>
      </c>
      <c r="C37" s="13" t="s">
        <v>53</v>
      </c>
      <c r="D37" s="14">
        <v>1074000</v>
      </c>
      <c r="E37" s="14">
        <v>398558.25</v>
      </c>
      <c r="F37" s="15">
        <f t="shared" si="0"/>
        <v>37.109706703910618</v>
      </c>
    </row>
    <row r="38" spans="1:6" ht="22.5" x14ac:dyDescent="0.2">
      <c r="A38" s="11" t="s">
        <v>54</v>
      </c>
      <c r="B38" s="12">
        <v>10</v>
      </c>
      <c r="C38" s="13" t="s">
        <v>55</v>
      </c>
      <c r="D38" s="14">
        <v>0</v>
      </c>
      <c r="E38" s="14">
        <v>9786.56</v>
      </c>
      <c r="F38" s="15">
        <v>0</v>
      </c>
    </row>
    <row r="39" spans="1:6" ht="33.75" x14ac:dyDescent="0.2">
      <c r="A39" s="11" t="s">
        <v>56</v>
      </c>
      <c r="B39" s="12">
        <v>10</v>
      </c>
      <c r="C39" s="13" t="s">
        <v>57</v>
      </c>
      <c r="D39" s="14">
        <v>0</v>
      </c>
      <c r="E39" s="14">
        <v>626.74</v>
      </c>
      <c r="F39" s="15">
        <v>0</v>
      </c>
    </row>
    <row r="40" spans="1:6" ht="33.75" x14ac:dyDescent="0.2">
      <c r="A40" s="11" t="s">
        <v>58</v>
      </c>
      <c r="B40" s="12">
        <v>10</v>
      </c>
      <c r="C40" s="13" t="s">
        <v>59</v>
      </c>
      <c r="D40" s="14">
        <v>0</v>
      </c>
      <c r="E40" s="14">
        <v>8.27</v>
      </c>
      <c r="F40" s="15">
        <v>0</v>
      </c>
    </row>
    <row r="41" spans="1:6" ht="45" x14ac:dyDescent="0.2">
      <c r="A41" s="11" t="s">
        <v>60</v>
      </c>
      <c r="B41" s="12">
        <v>10</v>
      </c>
      <c r="C41" s="13" t="s">
        <v>61</v>
      </c>
      <c r="D41" s="14">
        <v>0</v>
      </c>
      <c r="E41" s="14">
        <v>100</v>
      </c>
      <c r="F41" s="15">
        <v>0</v>
      </c>
    </row>
    <row r="42" spans="1:6" ht="56.25" x14ac:dyDescent="0.2">
      <c r="A42" s="11" t="s">
        <v>62</v>
      </c>
      <c r="B42" s="12">
        <v>10</v>
      </c>
      <c r="C42" s="13" t="s">
        <v>63</v>
      </c>
      <c r="D42" s="14">
        <v>506000</v>
      </c>
      <c r="E42" s="14">
        <v>428048.67</v>
      </c>
      <c r="F42" s="15">
        <f>E42/D42*100</f>
        <v>84.594598814229244</v>
      </c>
    </row>
    <row r="43" spans="1:6" ht="45" x14ac:dyDescent="0.2">
      <c r="A43" s="11" t="s">
        <v>64</v>
      </c>
      <c r="B43" s="12">
        <v>10</v>
      </c>
      <c r="C43" s="13" t="s">
        <v>65</v>
      </c>
      <c r="D43" s="14">
        <v>0</v>
      </c>
      <c r="E43" s="14">
        <v>2958.96</v>
      </c>
      <c r="F43" s="15">
        <v>0</v>
      </c>
    </row>
    <row r="44" spans="1:6" ht="56.25" x14ac:dyDescent="0.2">
      <c r="A44" s="11" t="s">
        <v>66</v>
      </c>
      <c r="B44" s="12">
        <v>10</v>
      </c>
      <c r="C44" s="13" t="s">
        <v>67</v>
      </c>
      <c r="D44" s="14">
        <v>0</v>
      </c>
      <c r="E44" s="14">
        <v>200</v>
      </c>
      <c r="F44" s="15">
        <v>0</v>
      </c>
    </row>
    <row r="45" spans="1:6" ht="45" x14ac:dyDescent="0.2">
      <c r="A45" s="11" t="s">
        <v>68</v>
      </c>
      <c r="B45" s="12">
        <v>10</v>
      </c>
      <c r="C45" s="13" t="s">
        <v>69</v>
      </c>
      <c r="D45" s="14">
        <v>0</v>
      </c>
      <c r="E45" s="14">
        <v>4200.96</v>
      </c>
      <c r="F45" s="15">
        <v>0</v>
      </c>
    </row>
    <row r="46" spans="1:6" ht="33.75" x14ac:dyDescent="0.2">
      <c r="A46" s="11" t="s">
        <v>70</v>
      </c>
      <c r="B46" s="12">
        <v>10</v>
      </c>
      <c r="C46" s="13" t="s">
        <v>71</v>
      </c>
      <c r="D46" s="14">
        <v>0</v>
      </c>
      <c r="E46" s="14">
        <v>525.32000000000005</v>
      </c>
      <c r="F46" s="15">
        <v>0</v>
      </c>
    </row>
    <row r="47" spans="1:6" ht="33.75" x14ac:dyDescent="0.2">
      <c r="A47" s="11" t="s">
        <v>72</v>
      </c>
      <c r="B47" s="12">
        <v>10</v>
      </c>
      <c r="C47" s="13" t="s">
        <v>73</v>
      </c>
      <c r="D47" s="14">
        <v>0</v>
      </c>
      <c r="E47" s="14">
        <v>-18891.18</v>
      </c>
      <c r="F47" s="15">
        <v>0</v>
      </c>
    </row>
    <row r="48" spans="1:6" ht="33.75" x14ac:dyDescent="0.2">
      <c r="A48" s="11" t="s">
        <v>74</v>
      </c>
      <c r="B48" s="12">
        <v>10</v>
      </c>
      <c r="C48" s="13" t="s">
        <v>75</v>
      </c>
      <c r="D48" s="14">
        <v>0</v>
      </c>
      <c r="E48" s="14">
        <v>147.22</v>
      </c>
      <c r="F48" s="15">
        <v>0</v>
      </c>
    </row>
    <row r="49" spans="1:6" x14ac:dyDescent="0.2">
      <c r="A49" s="27" t="s">
        <v>76</v>
      </c>
      <c r="B49" s="28">
        <v>10</v>
      </c>
      <c r="C49" s="29" t="s">
        <v>77</v>
      </c>
      <c r="D49" s="30">
        <v>445000</v>
      </c>
      <c r="E49" s="30">
        <v>392231.83</v>
      </c>
      <c r="F49" s="31">
        <f>E49/D49*100</f>
        <v>88.141984269662927</v>
      </c>
    </row>
    <row r="50" spans="1:6" ht="22.5" x14ac:dyDescent="0.2">
      <c r="A50" s="11" t="s">
        <v>78</v>
      </c>
      <c r="B50" s="12">
        <v>10</v>
      </c>
      <c r="C50" s="13" t="s">
        <v>79</v>
      </c>
      <c r="D50" s="14">
        <v>445000</v>
      </c>
      <c r="E50" s="14">
        <v>361390.11</v>
      </c>
      <c r="F50" s="15">
        <f>E50/D50*100</f>
        <v>81.211260674157302</v>
      </c>
    </row>
    <row r="51" spans="1:6" x14ac:dyDescent="0.2">
      <c r="A51" s="11" t="s">
        <v>80</v>
      </c>
      <c r="B51" s="12">
        <v>10</v>
      </c>
      <c r="C51" s="13" t="s">
        <v>81</v>
      </c>
      <c r="D51" s="14">
        <v>0</v>
      </c>
      <c r="E51" s="14">
        <v>25623.07</v>
      </c>
      <c r="F51" s="15">
        <v>0</v>
      </c>
    </row>
    <row r="52" spans="1:6" ht="22.5" x14ac:dyDescent="0.2">
      <c r="A52" s="11" t="s">
        <v>82</v>
      </c>
      <c r="B52" s="12">
        <v>10</v>
      </c>
      <c r="C52" s="13" t="s">
        <v>83</v>
      </c>
      <c r="D52" s="14">
        <v>0</v>
      </c>
      <c r="E52" s="14">
        <v>5218.6499999999996</v>
      </c>
      <c r="F52" s="15">
        <v>0</v>
      </c>
    </row>
    <row r="53" spans="1:6" x14ac:dyDescent="0.2">
      <c r="A53" s="32" t="s">
        <v>84</v>
      </c>
      <c r="B53" s="33">
        <v>10</v>
      </c>
      <c r="C53" s="34" t="s">
        <v>85</v>
      </c>
      <c r="D53" s="35">
        <v>13398609</v>
      </c>
      <c r="E53" s="35">
        <v>6395404.7999999998</v>
      </c>
      <c r="F53" s="36">
        <f>E53/D53*100</f>
        <v>47.731856344192146</v>
      </c>
    </row>
    <row r="54" spans="1:6" x14ac:dyDescent="0.2">
      <c r="A54" s="27" t="s">
        <v>86</v>
      </c>
      <c r="B54" s="28">
        <v>10</v>
      </c>
      <c r="C54" s="29" t="s">
        <v>87</v>
      </c>
      <c r="D54" s="30">
        <v>1380000</v>
      </c>
      <c r="E54" s="30">
        <v>429491.06</v>
      </c>
      <c r="F54" s="31">
        <f>E54/D54*100</f>
        <v>31.122540579710144</v>
      </c>
    </row>
    <row r="55" spans="1:6" ht="22.5" x14ac:dyDescent="0.2">
      <c r="A55" s="11" t="s">
        <v>88</v>
      </c>
      <c r="B55" s="12">
        <v>10</v>
      </c>
      <c r="C55" s="13" t="s">
        <v>89</v>
      </c>
      <c r="D55" s="14">
        <v>1380000</v>
      </c>
      <c r="E55" s="14">
        <v>415414.65</v>
      </c>
      <c r="F55" s="15">
        <f>E55/D55*100</f>
        <v>30.102510869565219</v>
      </c>
    </row>
    <row r="56" spans="1:6" x14ac:dyDescent="0.2">
      <c r="A56" s="11" t="s">
        <v>90</v>
      </c>
      <c r="B56" s="12">
        <v>10</v>
      </c>
      <c r="C56" s="13" t="s">
        <v>91</v>
      </c>
      <c r="D56" s="14">
        <v>0</v>
      </c>
      <c r="E56" s="14">
        <v>14076.41</v>
      </c>
      <c r="F56" s="15">
        <v>0</v>
      </c>
    </row>
    <row r="57" spans="1:6" x14ac:dyDescent="0.2">
      <c r="A57" s="32" t="s">
        <v>92</v>
      </c>
      <c r="B57" s="33">
        <v>10</v>
      </c>
      <c r="C57" s="34" t="s">
        <v>93</v>
      </c>
      <c r="D57" s="35">
        <v>12018609</v>
      </c>
      <c r="E57" s="35">
        <v>5965913.7400000002</v>
      </c>
      <c r="F57" s="36">
        <f>E57/D57*100</f>
        <v>49.638970200295226</v>
      </c>
    </row>
    <row r="58" spans="1:6" x14ac:dyDescent="0.2">
      <c r="A58" s="27" t="s">
        <v>94</v>
      </c>
      <c r="B58" s="28">
        <v>10</v>
      </c>
      <c r="C58" s="29" t="s">
        <v>95</v>
      </c>
      <c r="D58" s="30">
        <v>10584609</v>
      </c>
      <c r="E58" s="30">
        <v>4452171.87</v>
      </c>
      <c r="F58" s="31">
        <f>E58/D58*100</f>
        <v>42.062695655550428</v>
      </c>
    </row>
    <row r="59" spans="1:6" ht="33.75" x14ac:dyDescent="0.2">
      <c r="A59" s="11" t="s">
        <v>96</v>
      </c>
      <c r="B59" s="12">
        <v>10</v>
      </c>
      <c r="C59" s="13" t="s">
        <v>97</v>
      </c>
      <c r="D59" s="14">
        <v>10584609</v>
      </c>
      <c r="E59" s="14">
        <v>4399253.96</v>
      </c>
      <c r="F59" s="15">
        <f>E59/D59*100</f>
        <v>41.562744169387834</v>
      </c>
    </row>
    <row r="60" spans="1:6" ht="22.5" x14ac:dyDescent="0.2">
      <c r="A60" s="11" t="s">
        <v>98</v>
      </c>
      <c r="B60" s="12">
        <v>10</v>
      </c>
      <c r="C60" s="13" t="s">
        <v>99</v>
      </c>
      <c r="D60" s="14">
        <v>0</v>
      </c>
      <c r="E60" s="14">
        <v>48556.51</v>
      </c>
      <c r="F60" s="15">
        <v>0</v>
      </c>
    </row>
    <row r="61" spans="1:6" ht="33.75" x14ac:dyDescent="0.2">
      <c r="A61" s="11" t="s">
        <v>100</v>
      </c>
      <c r="B61" s="12">
        <v>10</v>
      </c>
      <c r="C61" s="13" t="s">
        <v>101</v>
      </c>
      <c r="D61" s="14">
        <v>0</v>
      </c>
      <c r="E61" s="14">
        <v>4361.3999999999996</v>
      </c>
      <c r="F61" s="15">
        <v>0</v>
      </c>
    </row>
    <row r="62" spans="1:6" x14ac:dyDescent="0.2">
      <c r="A62" s="27" t="s">
        <v>102</v>
      </c>
      <c r="B62" s="28">
        <v>10</v>
      </c>
      <c r="C62" s="29" t="s">
        <v>103</v>
      </c>
      <c r="D62" s="30">
        <v>1434000</v>
      </c>
      <c r="E62" s="30">
        <v>1513741.87</v>
      </c>
      <c r="F62" s="31">
        <f>E62/D62*100</f>
        <v>105.56079986053</v>
      </c>
    </row>
    <row r="63" spans="1:6" ht="33.75" x14ac:dyDescent="0.2">
      <c r="A63" s="11" t="s">
        <v>104</v>
      </c>
      <c r="B63" s="12">
        <v>10</v>
      </c>
      <c r="C63" s="13" t="s">
        <v>105</v>
      </c>
      <c r="D63" s="14">
        <v>1434000</v>
      </c>
      <c r="E63" s="14">
        <v>1480417.7</v>
      </c>
      <c r="F63" s="15">
        <f>E63/D63*100</f>
        <v>103.23693863319386</v>
      </c>
    </row>
    <row r="64" spans="1:6" ht="22.5" x14ac:dyDescent="0.2">
      <c r="A64" s="11" t="s">
        <v>106</v>
      </c>
      <c r="B64" s="12">
        <v>10</v>
      </c>
      <c r="C64" s="13" t="s">
        <v>107</v>
      </c>
      <c r="D64" s="14">
        <v>0</v>
      </c>
      <c r="E64" s="14">
        <v>30882.17</v>
      </c>
      <c r="F64" s="15">
        <v>0</v>
      </c>
    </row>
    <row r="65" spans="1:6" ht="33.75" x14ac:dyDescent="0.2">
      <c r="A65" s="11" t="s">
        <v>108</v>
      </c>
      <c r="B65" s="12">
        <v>10</v>
      </c>
      <c r="C65" s="13" t="s">
        <v>109</v>
      </c>
      <c r="D65" s="14">
        <v>0</v>
      </c>
      <c r="E65" s="14">
        <v>2442</v>
      </c>
      <c r="F65" s="15">
        <v>0</v>
      </c>
    </row>
    <row r="66" spans="1:6" ht="22.5" x14ac:dyDescent="0.2">
      <c r="A66" s="27" t="s">
        <v>110</v>
      </c>
      <c r="B66" s="28">
        <v>10</v>
      </c>
      <c r="C66" s="29" t="s">
        <v>111</v>
      </c>
      <c r="D66" s="30">
        <v>0</v>
      </c>
      <c r="E66" s="30">
        <v>8.2799999999999994</v>
      </c>
      <c r="F66" s="31">
        <v>0</v>
      </c>
    </row>
    <row r="67" spans="1:6" ht="22.5" x14ac:dyDescent="0.2">
      <c r="A67" s="11" t="s">
        <v>112</v>
      </c>
      <c r="B67" s="12">
        <v>10</v>
      </c>
      <c r="C67" s="13" t="s">
        <v>113</v>
      </c>
      <c r="D67" s="14">
        <v>0</v>
      </c>
      <c r="E67" s="14">
        <v>8.2799999999999994</v>
      </c>
      <c r="F67" s="15">
        <v>0</v>
      </c>
    </row>
    <row r="68" spans="1:6" ht="22.5" x14ac:dyDescent="0.2">
      <c r="A68" s="27" t="s">
        <v>114</v>
      </c>
      <c r="B68" s="28">
        <v>10</v>
      </c>
      <c r="C68" s="29" t="s">
        <v>115</v>
      </c>
      <c r="D68" s="30">
        <v>0</v>
      </c>
      <c r="E68" s="30">
        <v>22125.23</v>
      </c>
      <c r="F68" s="31">
        <v>0</v>
      </c>
    </row>
    <row r="69" spans="1:6" ht="45" x14ac:dyDescent="0.2">
      <c r="A69" s="11" t="s">
        <v>116</v>
      </c>
      <c r="B69" s="12">
        <v>10</v>
      </c>
      <c r="C69" s="13" t="s">
        <v>117</v>
      </c>
      <c r="D69" s="14">
        <v>0</v>
      </c>
      <c r="E69" s="14">
        <v>22125.23</v>
      </c>
      <c r="F69" s="15">
        <v>0</v>
      </c>
    </row>
    <row r="70" spans="1:6" x14ac:dyDescent="0.2">
      <c r="A70" s="27" t="s">
        <v>118</v>
      </c>
      <c r="B70" s="28">
        <v>10</v>
      </c>
      <c r="C70" s="29" t="s">
        <v>119</v>
      </c>
      <c r="D70" s="30">
        <v>0</v>
      </c>
      <c r="E70" s="30">
        <v>43800</v>
      </c>
      <c r="F70" s="31">
        <v>0</v>
      </c>
    </row>
    <row r="71" spans="1:6" ht="33.75" x14ac:dyDescent="0.2">
      <c r="A71" s="11" t="s">
        <v>120</v>
      </c>
      <c r="B71" s="12">
        <v>10</v>
      </c>
      <c r="C71" s="13" t="s">
        <v>121</v>
      </c>
      <c r="D71" s="14">
        <v>0</v>
      </c>
      <c r="E71" s="14">
        <v>30000</v>
      </c>
      <c r="F71" s="15">
        <v>0</v>
      </c>
    </row>
    <row r="72" spans="1:6" ht="22.5" x14ac:dyDescent="0.2">
      <c r="A72" s="11" t="s">
        <v>122</v>
      </c>
      <c r="B72" s="12">
        <v>10</v>
      </c>
      <c r="C72" s="13" t="s">
        <v>123</v>
      </c>
      <c r="D72" s="14">
        <v>0</v>
      </c>
      <c r="E72" s="14">
        <v>13500</v>
      </c>
      <c r="F72" s="15">
        <v>0</v>
      </c>
    </row>
    <row r="73" spans="1:6" ht="45" x14ac:dyDescent="0.2">
      <c r="A73" s="11" t="s">
        <v>124</v>
      </c>
      <c r="B73" s="12">
        <v>10</v>
      </c>
      <c r="C73" s="13" t="s">
        <v>125</v>
      </c>
      <c r="D73" s="14">
        <v>0</v>
      </c>
      <c r="E73" s="14">
        <v>300</v>
      </c>
      <c r="F73" s="15">
        <v>0</v>
      </c>
    </row>
    <row r="74" spans="1:6" x14ac:dyDescent="0.2">
      <c r="A74" s="32" t="s">
        <v>126</v>
      </c>
      <c r="B74" s="33">
        <v>10</v>
      </c>
      <c r="C74" s="34" t="s">
        <v>127</v>
      </c>
      <c r="D74" s="35">
        <v>42461784.280000001</v>
      </c>
      <c r="E74" s="35">
        <v>31055505.559999999</v>
      </c>
      <c r="F74" s="36">
        <f t="shared" ref="F74:F80" si="1">E74/D74*100</f>
        <v>73.137542584680091</v>
      </c>
    </row>
    <row r="75" spans="1:6" ht="22.5" x14ac:dyDescent="0.2">
      <c r="A75" s="27" t="s">
        <v>128</v>
      </c>
      <c r="B75" s="28">
        <v>10</v>
      </c>
      <c r="C75" s="29" t="s">
        <v>129</v>
      </c>
      <c r="D75" s="30">
        <v>42247973</v>
      </c>
      <c r="E75" s="30">
        <v>31058393</v>
      </c>
      <c r="F75" s="31">
        <f t="shared" si="1"/>
        <v>73.514516305906568</v>
      </c>
    </row>
    <row r="76" spans="1:6" x14ac:dyDescent="0.2">
      <c r="A76" s="11" t="s">
        <v>130</v>
      </c>
      <c r="B76" s="12">
        <v>10</v>
      </c>
      <c r="C76" s="13" t="s">
        <v>131</v>
      </c>
      <c r="D76" s="14">
        <v>22697873</v>
      </c>
      <c r="E76" s="14">
        <v>16606063</v>
      </c>
      <c r="F76" s="15">
        <f t="shared" si="1"/>
        <v>73.161317802773851</v>
      </c>
    </row>
    <row r="77" spans="1:6" x14ac:dyDescent="0.2">
      <c r="A77" s="11" t="s">
        <v>132</v>
      </c>
      <c r="B77" s="12">
        <v>10</v>
      </c>
      <c r="C77" s="13" t="s">
        <v>133</v>
      </c>
      <c r="D77" s="14">
        <v>22285700</v>
      </c>
      <c r="E77" s="14">
        <v>16509100</v>
      </c>
      <c r="F77" s="15">
        <f t="shared" si="1"/>
        <v>74.079342358552793</v>
      </c>
    </row>
    <row r="78" spans="1:6" ht="22.5" x14ac:dyDescent="0.2">
      <c r="A78" s="11" t="s">
        <v>134</v>
      </c>
      <c r="B78" s="12">
        <v>10</v>
      </c>
      <c r="C78" s="13" t="s">
        <v>135</v>
      </c>
      <c r="D78" s="14">
        <v>412173</v>
      </c>
      <c r="E78" s="14">
        <v>96963</v>
      </c>
      <c r="F78" s="15">
        <f t="shared" si="1"/>
        <v>23.524830592979164</v>
      </c>
    </row>
    <row r="79" spans="1:6" x14ac:dyDescent="0.2">
      <c r="A79" s="11" t="s">
        <v>137</v>
      </c>
      <c r="B79" s="12">
        <v>10</v>
      </c>
      <c r="C79" s="13" t="s">
        <v>138</v>
      </c>
      <c r="D79" s="14">
        <v>19550100</v>
      </c>
      <c r="E79" s="14">
        <v>14452330</v>
      </c>
      <c r="F79" s="15">
        <f t="shared" si="1"/>
        <v>73.924583505966723</v>
      </c>
    </row>
    <row r="80" spans="1:6" x14ac:dyDescent="0.2">
      <c r="A80" s="27" t="s">
        <v>139</v>
      </c>
      <c r="B80" s="28">
        <v>10</v>
      </c>
      <c r="C80" s="29" t="s">
        <v>140</v>
      </c>
      <c r="D80" s="30">
        <v>192430.15</v>
      </c>
      <c r="E80" s="30">
        <v>0</v>
      </c>
      <c r="F80" s="31">
        <f t="shared" si="1"/>
        <v>0</v>
      </c>
    </row>
    <row r="81" spans="1:6" ht="22.5" x14ac:dyDescent="0.2">
      <c r="A81" s="11" t="s">
        <v>141</v>
      </c>
      <c r="B81" s="12">
        <v>10</v>
      </c>
      <c r="C81" s="13" t="s">
        <v>142</v>
      </c>
      <c r="D81" s="14">
        <v>192430.15</v>
      </c>
      <c r="E81" s="14">
        <v>0</v>
      </c>
      <c r="F81" s="15">
        <v>0</v>
      </c>
    </row>
    <row r="82" spans="1:6" x14ac:dyDescent="0.2">
      <c r="A82" s="27" t="s">
        <v>143</v>
      </c>
      <c r="B82" s="28">
        <v>10</v>
      </c>
      <c r="C82" s="29" t="s">
        <v>144</v>
      </c>
      <c r="D82" s="30">
        <v>21381.13</v>
      </c>
      <c r="E82" s="30">
        <v>14.56</v>
      </c>
      <c r="F82" s="31">
        <f>E82/D82*100</f>
        <v>6.8097429836496012E-2</v>
      </c>
    </row>
    <row r="83" spans="1:6" x14ac:dyDescent="0.2">
      <c r="A83" s="11" t="s">
        <v>145</v>
      </c>
      <c r="B83" s="12">
        <v>10</v>
      </c>
      <c r="C83" s="13" t="s">
        <v>146</v>
      </c>
      <c r="D83" s="14">
        <v>0</v>
      </c>
      <c r="E83" s="14">
        <v>14.56</v>
      </c>
      <c r="F83" s="15">
        <v>0</v>
      </c>
    </row>
    <row r="84" spans="1:6" ht="22.5" x14ac:dyDescent="0.2">
      <c r="A84" s="11" t="s">
        <v>147</v>
      </c>
      <c r="B84" s="12">
        <v>10</v>
      </c>
      <c r="C84" s="13" t="s">
        <v>148</v>
      </c>
      <c r="D84" s="14">
        <v>21381.13</v>
      </c>
      <c r="E84" s="14">
        <v>0</v>
      </c>
      <c r="F84" s="15">
        <v>0</v>
      </c>
    </row>
    <row r="85" spans="1:6" ht="22.5" x14ac:dyDescent="0.2">
      <c r="A85" s="27" t="s">
        <v>149</v>
      </c>
      <c r="B85" s="28">
        <v>10</v>
      </c>
      <c r="C85" s="29" t="s">
        <v>150</v>
      </c>
      <c r="D85" s="30">
        <v>0</v>
      </c>
      <c r="E85" s="30">
        <v>-2902</v>
      </c>
      <c r="F85" s="31">
        <v>0</v>
      </c>
    </row>
    <row r="86" spans="1:6" ht="22.5" x14ac:dyDescent="0.2">
      <c r="A86" s="11" t="s">
        <v>151</v>
      </c>
      <c r="B86" s="12">
        <v>10</v>
      </c>
      <c r="C86" s="13" t="s">
        <v>152</v>
      </c>
      <c r="D86" s="14">
        <v>0</v>
      </c>
      <c r="E86" s="14">
        <v>-2902</v>
      </c>
      <c r="F86" s="15">
        <v>0</v>
      </c>
    </row>
    <row r="87" spans="1:6" x14ac:dyDescent="0.2">
      <c r="A87" s="1"/>
      <c r="B87" s="16"/>
      <c r="C87" s="16"/>
      <c r="D87" s="17"/>
      <c r="E87" s="17"/>
      <c r="F87" s="17"/>
    </row>
  </sheetData>
  <mergeCells count="12">
    <mergeCell ref="A1:F1"/>
    <mergeCell ref="A2:F2"/>
    <mergeCell ref="C3:E3"/>
    <mergeCell ref="B4:E4"/>
    <mergeCell ref="B5:C5"/>
    <mergeCell ref="B6:C6"/>
    <mergeCell ref="B7:C7"/>
    <mergeCell ref="B8:C8"/>
    <mergeCell ref="B9:E9"/>
    <mergeCell ref="B10:E10"/>
    <mergeCell ref="B11:E11"/>
    <mergeCell ref="A12:F12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workbookViewId="0">
      <selection activeCell="D1" sqref="D1:F1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9" ht="74.25" customHeight="1" x14ac:dyDescent="0.2">
      <c r="A1" s="18"/>
      <c r="B1" s="18"/>
      <c r="C1" s="18"/>
      <c r="D1" s="51" t="s">
        <v>317</v>
      </c>
      <c r="E1" s="52"/>
      <c r="F1" s="52"/>
    </row>
    <row r="2" spans="1:9" ht="15.4" customHeight="1" x14ac:dyDescent="0.2">
      <c r="A2" s="46" t="s">
        <v>312</v>
      </c>
      <c r="B2" s="42"/>
      <c r="C2" s="42"/>
      <c r="D2" s="42"/>
      <c r="E2" s="42"/>
      <c r="F2" s="42"/>
    </row>
    <row r="3" spans="1:9" x14ac:dyDescent="0.2">
      <c r="A3" s="8"/>
      <c r="B3" s="18"/>
      <c r="C3" s="18"/>
      <c r="D3" s="18"/>
      <c r="E3" s="18"/>
      <c r="F3" s="18"/>
    </row>
    <row r="4" spans="1:9" ht="39.6" customHeight="1" x14ac:dyDescent="0.2">
      <c r="A4" s="9" t="s">
        <v>0</v>
      </c>
      <c r="B4" s="9" t="s">
        <v>1</v>
      </c>
      <c r="C4" s="9" t="s">
        <v>153</v>
      </c>
      <c r="D4" s="9" t="s">
        <v>3</v>
      </c>
      <c r="E4" s="9" t="s">
        <v>4</v>
      </c>
      <c r="F4" s="2" t="s">
        <v>313</v>
      </c>
    </row>
    <row r="5" spans="1:9" x14ac:dyDescent="0.2">
      <c r="A5" s="9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</row>
    <row r="6" spans="1:9" ht="22.5" x14ac:dyDescent="0.2">
      <c r="A6" s="11" t="s">
        <v>154</v>
      </c>
      <c r="B6" s="12">
        <v>200</v>
      </c>
      <c r="C6" s="13" t="s">
        <v>11</v>
      </c>
      <c r="D6" s="14">
        <v>86232245.140000001</v>
      </c>
      <c r="E6" s="14">
        <v>58350012.450000003</v>
      </c>
      <c r="F6" s="15">
        <f t="shared" ref="F6:F17" si="0">E6/D6*100</f>
        <v>67.666117651543729</v>
      </c>
      <c r="I6" s="22"/>
    </row>
    <row r="7" spans="1:9" x14ac:dyDescent="0.2">
      <c r="A7" s="11" t="s">
        <v>155</v>
      </c>
      <c r="B7" s="12">
        <v>200</v>
      </c>
      <c r="C7" s="13" t="s">
        <v>156</v>
      </c>
      <c r="D7" s="14">
        <v>8870173</v>
      </c>
      <c r="E7" s="14">
        <v>6652521.4400000004</v>
      </c>
      <c r="F7" s="15">
        <f t="shared" si="0"/>
        <v>74.998778941515582</v>
      </c>
    </row>
    <row r="8" spans="1:9" ht="33.75" x14ac:dyDescent="0.2">
      <c r="A8" s="11" t="s">
        <v>157</v>
      </c>
      <c r="B8" s="12">
        <v>200</v>
      </c>
      <c r="C8" s="13" t="s">
        <v>158</v>
      </c>
      <c r="D8" s="14">
        <v>816000</v>
      </c>
      <c r="E8" s="14">
        <v>695325.61</v>
      </c>
      <c r="F8" s="15">
        <f t="shared" si="0"/>
        <v>85.211471813725495</v>
      </c>
    </row>
    <row r="9" spans="1:9" x14ac:dyDescent="0.2">
      <c r="A9" s="11" t="s">
        <v>159</v>
      </c>
      <c r="B9" s="12">
        <v>200</v>
      </c>
      <c r="C9" s="13" t="s">
        <v>160</v>
      </c>
      <c r="D9" s="14">
        <v>816000</v>
      </c>
      <c r="E9" s="14">
        <v>695325.61</v>
      </c>
      <c r="F9" s="15">
        <f t="shared" si="0"/>
        <v>85.211471813725495</v>
      </c>
    </row>
    <row r="10" spans="1:9" x14ac:dyDescent="0.2">
      <c r="A10" s="27" t="s">
        <v>161</v>
      </c>
      <c r="B10" s="28">
        <v>200</v>
      </c>
      <c r="C10" s="29" t="s">
        <v>162</v>
      </c>
      <c r="D10" s="30">
        <v>816000</v>
      </c>
      <c r="E10" s="30">
        <v>695325.61</v>
      </c>
      <c r="F10" s="31">
        <f t="shared" si="0"/>
        <v>85.211471813725495</v>
      </c>
    </row>
    <row r="11" spans="1:9" x14ac:dyDescent="0.2">
      <c r="A11" s="11" t="s">
        <v>164</v>
      </c>
      <c r="B11" s="12">
        <v>200</v>
      </c>
      <c r="C11" s="13" t="s">
        <v>165</v>
      </c>
      <c r="D11" s="14">
        <v>650000</v>
      </c>
      <c r="E11" s="14">
        <v>546210.23</v>
      </c>
      <c r="F11" s="15">
        <f t="shared" si="0"/>
        <v>84.032343076923084</v>
      </c>
    </row>
    <row r="12" spans="1:9" ht="22.5" x14ac:dyDescent="0.2">
      <c r="A12" s="11" t="s">
        <v>166</v>
      </c>
      <c r="B12" s="12">
        <v>200</v>
      </c>
      <c r="C12" s="13" t="s">
        <v>167</v>
      </c>
      <c r="D12" s="14">
        <v>166000</v>
      </c>
      <c r="E12" s="14">
        <v>149115.38</v>
      </c>
      <c r="F12" s="15">
        <f t="shared" si="0"/>
        <v>89.828542168674701</v>
      </c>
    </row>
    <row r="13" spans="1:9" ht="22.5" x14ac:dyDescent="0.2">
      <c r="A13" s="27" t="s">
        <v>168</v>
      </c>
      <c r="B13" s="28">
        <v>200</v>
      </c>
      <c r="C13" s="29" t="s">
        <v>169</v>
      </c>
      <c r="D13" s="30">
        <v>70000</v>
      </c>
      <c r="E13" s="30">
        <v>1950</v>
      </c>
      <c r="F13" s="31">
        <f t="shared" si="0"/>
        <v>2.7857142857142856</v>
      </c>
    </row>
    <row r="14" spans="1:9" x14ac:dyDescent="0.2">
      <c r="A14" s="11" t="s">
        <v>171</v>
      </c>
      <c r="B14" s="12">
        <v>200</v>
      </c>
      <c r="C14" s="13" t="s">
        <v>172</v>
      </c>
      <c r="D14" s="14">
        <v>70000</v>
      </c>
      <c r="E14" s="14">
        <v>1950</v>
      </c>
      <c r="F14" s="15">
        <f t="shared" si="0"/>
        <v>2.7857142857142856</v>
      </c>
    </row>
    <row r="15" spans="1:9" ht="33.75" x14ac:dyDescent="0.2">
      <c r="A15" s="27" t="s">
        <v>173</v>
      </c>
      <c r="B15" s="28">
        <v>200</v>
      </c>
      <c r="C15" s="29" t="s">
        <v>174</v>
      </c>
      <c r="D15" s="30">
        <v>7066173</v>
      </c>
      <c r="E15" s="30">
        <v>5350989.8899999997</v>
      </c>
      <c r="F15" s="31">
        <f t="shared" si="0"/>
        <v>75.72684521027152</v>
      </c>
    </row>
    <row r="16" spans="1:9" ht="33.75" x14ac:dyDescent="0.2">
      <c r="A16" s="11" t="s">
        <v>157</v>
      </c>
      <c r="B16" s="12">
        <v>200</v>
      </c>
      <c r="C16" s="13" t="s">
        <v>175</v>
      </c>
      <c r="D16" s="14">
        <v>7066173</v>
      </c>
      <c r="E16" s="14">
        <v>5350989.8899999997</v>
      </c>
      <c r="F16" s="15">
        <f t="shared" si="0"/>
        <v>75.72684521027152</v>
      </c>
    </row>
    <row r="17" spans="1:6" x14ac:dyDescent="0.2">
      <c r="A17" s="11" t="s">
        <v>159</v>
      </c>
      <c r="B17" s="12">
        <v>200</v>
      </c>
      <c r="C17" s="13" t="s">
        <v>176</v>
      </c>
      <c r="D17" s="14">
        <v>7066173</v>
      </c>
      <c r="E17" s="14">
        <v>5350989.8899999997</v>
      </c>
      <c r="F17" s="15">
        <f t="shared" si="0"/>
        <v>75.72684521027152</v>
      </c>
    </row>
    <row r="18" spans="1:6" x14ac:dyDescent="0.2">
      <c r="A18" s="11" t="s">
        <v>164</v>
      </c>
      <c r="B18" s="12">
        <v>200</v>
      </c>
      <c r="C18" s="13" t="s">
        <v>177</v>
      </c>
      <c r="D18" s="14">
        <v>4178200</v>
      </c>
      <c r="E18" s="14">
        <v>2908141.02</v>
      </c>
      <c r="F18" s="15">
        <f t="shared" ref="F18:F29" si="1">E18/D18*100</f>
        <v>69.602724139581639</v>
      </c>
    </row>
    <row r="19" spans="1:6" ht="22.5" x14ac:dyDescent="0.2">
      <c r="A19" s="11" t="s">
        <v>166</v>
      </c>
      <c r="B19" s="12">
        <v>200</v>
      </c>
      <c r="C19" s="13" t="s">
        <v>178</v>
      </c>
      <c r="D19" s="14">
        <v>1300000</v>
      </c>
      <c r="E19" s="14">
        <v>1011865.68</v>
      </c>
      <c r="F19" s="15">
        <f t="shared" si="1"/>
        <v>77.835821538461545</v>
      </c>
    </row>
    <row r="20" spans="1:6" x14ac:dyDescent="0.2">
      <c r="A20" s="11" t="s">
        <v>171</v>
      </c>
      <c r="B20" s="12">
        <v>200</v>
      </c>
      <c r="C20" s="13" t="s">
        <v>179</v>
      </c>
      <c r="D20" s="14">
        <v>1503427</v>
      </c>
      <c r="E20" s="14">
        <v>1376424.52</v>
      </c>
      <c r="F20" s="15">
        <f t="shared" si="1"/>
        <v>91.5524677952438</v>
      </c>
    </row>
    <row r="21" spans="1:6" x14ac:dyDescent="0.2">
      <c r="A21" s="11" t="s">
        <v>136</v>
      </c>
      <c r="B21" s="12">
        <v>200</v>
      </c>
      <c r="C21" s="13" t="s">
        <v>180</v>
      </c>
      <c r="D21" s="14">
        <v>49373</v>
      </c>
      <c r="E21" s="14">
        <v>32915.300000000003</v>
      </c>
      <c r="F21" s="15">
        <f t="shared" si="1"/>
        <v>66.66659915338343</v>
      </c>
    </row>
    <row r="22" spans="1:6" x14ac:dyDescent="0.2">
      <c r="A22" s="11" t="s">
        <v>181</v>
      </c>
      <c r="B22" s="12">
        <v>200</v>
      </c>
      <c r="C22" s="13" t="s">
        <v>182</v>
      </c>
      <c r="D22" s="14">
        <v>31173</v>
      </c>
      <c r="E22" s="14">
        <v>20763</v>
      </c>
      <c r="F22" s="15">
        <f t="shared" si="1"/>
        <v>66.605716485420075</v>
      </c>
    </row>
    <row r="23" spans="1:6" x14ac:dyDescent="0.2">
      <c r="A23" s="11" t="s">
        <v>183</v>
      </c>
      <c r="B23" s="12">
        <v>200</v>
      </c>
      <c r="C23" s="13" t="s">
        <v>184</v>
      </c>
      <c r="D23" s="14">
        <v>2000</v>
      </c>
      <c r="E23" s="14">
        <v>0</v>
      </c>
      <c r="F23" s="15">
        <f t="shared" si="1"/>
        <v>0</v>
      </c>
    </row>
    <row r="24" spans="1:6" x14ac:dyDescent="0.2">
      <c r="A24" s="11" t="s">
        <v>185</v>
      </c>
      <c r="B24" s="12">
        <v>200</v>
      </c>
      <c r="C24" s="13" t="s">
        <v>186</v>
      </c>
      <c r="D24" s="14">
        <v>2000</v>
      </c>
      <c r="E24" s="14">
        <v>880.37</v>
      </c>
      <c r="F24" s="15">
        <f t="shared" si="1"/>
        <v>44.018499999999996</v>
      </c>
    </row>
    <row r="25" spans="1:6" ht="22.5" x14ac:dyDescent="0.2">
      <c r="A25" s="27" t="s">
        <v>187</v>
      </c>
      <c r="B25" s="28">
        <v>200</v>
      </c>
      <c r="C25" s="29" t="s">
        <v>188</v>
      </c>
      <c r="D25" s="30">
        <v>468000</v>
      </c>
      <c r="E25" s="30">
        <v>331427.94</v>
      </c>
      <c r="F25" s="31">
        <f t="shared" si="1"/>
        <v>70.817935897435902</v>
      </c>
    </row>
    <row r="26" spans="1:6" x14ac:dyDescent="0.2">
      <c r="A26" s="11" t="s">
        <v>163</v>
      </c>
      <c r="B26" s="12">
        <v>200</v>
      </c>
      <c r="C26" s="13" t="s">
        <v>189</v>
      </c>
      <c r="D26" s="14">
        <v>468000</v>
      </c>
      <c r="E26" s="14">
        <v>331427.94</v>
      </c>
      <c r="F26" s="15">
        <f t="shared" si="1"/>
        <v>70.817935897435902</v>
      </c>
    </row>
    <row r="27" spans="1:6" x14ac:dyDescent="0.2">
      <c r="A27" s="11" t="s">
        <v>164</v>
      </c>
      <c r="B27" s="12">
        <v>200</v>
      </c>
      <c r="C27" s="13" t="s">
        <v>190</v>
      </c>
      <c r="D27" s="14">
        <v>360000</v>
      </c>
      <c r="E27" s="14">
        <v>239699.53</v>
      </c>
      <c r="F27" s="15">
        <f t="shared" si="1"/>
        <v>66.583202777777771</v>
      </c>
    </row>
    <row r="28" spans="1:6" ht="22.5" x14ac:dyDescent="0.2">
      <c r="A28" s="11" t="s">
        <v>166</v>
      </c>
      <c r="B28" s="12">
        <v>200</v>
      </c>
      <c r="C28" s="13" t="s">
        <v>191</v>
      </c>
      <c r="D28" s="14">
        <v>108000</v>
      </c>
      <c r="E28" s="14">
        <v>91728.41</v>
      </c>
      <c r="F28" s="15">
        <f t="shared" si="1"/>
        <v>84.933712962962971</v>
      </c>
    </row>
    <row r="29" spans="1:6" x14ac:dyDescent="0.2">
      <c r="A29" s="27" t="s">
        <v>192</v>
      </c>
      <c r="B29" s="28">
        <v>200</v>
      </c>
      <c r="C29" s="29" t="s">
        <v>193</v>
      </c>
      <c r="D29" s="30">
        <v>100000</v>
      </c>
      <c r="E29" s="30">
        <v>0</v>
      </c>
      <c r="F29" s="31">
        <f t="shared" si="1"/>
        <v>0</v>
      </c>
    </row>
    <row r="30" spans="1:6" x14ac:dyDescent="0.2">
      <c r="A30" s="11" t="s">
        <v>194</v>
      </c>
      <c r="B30" s="12">
        <v>200</v>
      </c>
      <c r="C30" s="13" t="s">
        <v>195</v>
      </c>
      <c r="D30" s="14">
        <v>100000</v>
      </c>
      <c r="E30" s="14">
        <v>0</v>
      </c>
      <c r="F30" s="15">
        <v>0</v>
      </c>
    </row>
    <row r="31" spans="1:6" x14ac:dyDescent="0.2">
      <c r="A31" s="27" t="s">
        <v>196</v>
      </c>
      <c r="B31" s="28">
        <v>200</v>
      </c>
      <c r="C31" s="29" t="s">
        <v>197</v>
      </c>
      <c r="D31" s="30">
        <v>350000</v>
      </c>
      <c r="E31" s="30">
        <v>272828</v>
      </c>
      <c r="F31" s="31">
        <f t="shared" ref="F31:F39" si="2">E31/D31*100</f>
        <v>77.950857142857146</v>
      </c>
    </row>
    <row r="32" spans="1:6" ht="22.5" x14ac:dyDescent="0.2">
      <c r="A32" s="11" t="s">
        <v>198</v>
      </c>
      <c r="B32" s="12">
        <v>200</v>
      </c>
      <c r="C32" s="13" t="s">
        <v>199</v>
      </c>
      <c r="D32" s="14">
        <v>350000</v>
      </c>
      <c r="E32" s="14">
        <v>272828</v>
      </c>
      <c r="F32" s="15">
        <f t="shared" si="2"/>
        <v>77.950857142857146</v>
      </c>
    </row>
    <row r="33" spans="1:6" x14ac:dyDescent="0.2">
      <c r="A33" s="11" t="s">
        <v>171</v>
      </c>
      <c r="B33" s="12">
        <v>200</v>
      </c>
      <c r="C33" s="13" t="s">
        <v>200</v>
      </c>
      <c r="D33" s="14">
        <v>332412</v>
      </c>
      <c r="E33" s="14">
        <v>255240</v>
      </c>
      <c r="F33" s="15">
        <f t="shared" si="2"/>
        <v>76.784231616187142</v>
      </c>
    </row>
    <row r="34" spans="1:6" x14ac:dyDescent="0.2">
      <c r="A34" s="11" t="s">
        <v>185</v>
      </c>
      <c r="B34" s="12">
        <v>200</v>
      </c>
      <c r="C34" s="13" t="s">
        <v>201</v>
      </c>
      <c r="D34" s="14">
        <v>17588</v>
      </c>
      <c r="E34" s="14">
        <v>17588</v>
      </c>
      <c r="F34" s="15">
        <f t="shared" si="2"/>
        <v>100</v>
      </c>
    </row>
    <row r="35" spans="1:6" x14ac:dyDescent="0.2">
      <c r="A35" s="27" t="s">
        <v>202</v>
      </c>
      <c r="B35" s="28">
        <v>200</v>
      </c>
      <c r="C35" s="29" t="s">
        <v>203</v>
      </c>
      <c r="D35" s="30">
        <v>785500</v>
      </c>
      <c r="E35" s="30">
        <v>578997.79</v>
      </c>
      <c r="F35" s="31">
        <f t="shared" si="2"/>
        <v>73.710730744748574</v>
      </c>
    </row>
    <row r="36" spans="1:6" ht="33.75" x14ac:dyDescent="0.2">
      <c r="A36" s="11" t="s">
        <v>157</v>
      </c>
      <c r="B36" s="12">
        <v>200</v>
      </c>
      <c r="C36" s="13" t="s">
        <v>204</v>
      </c>
      <c r="D36" s="14">
        <v>763000</v>
      </c>
      <c r="E36" s="14">
        <v>578997.79</v>
      </c>
      <c r="F36" s="15">
        <f t="shared" si="2"/>
        <v>75.884376146788995</v>
      </c>
    </row>
    <row r="37" spans="1:6" ht="22.5" x14ac:dyDescent="0.2">
      <c r="A37" s="11" t="s">
        <v>205</v>
      </c>
      <c r="B37" s="12">
        <v>200</v>
      </c>
      <c r="C37" s="13" t="s">
        <v>206</v>
      </c>
      <c r="D37" s="14">
        <v>763000</v>
      </c>
      <c r="E37" s="14">
        <v>578997.79</v>
      </c>
      <c r="F37" s="15">
        <f t="shared" si="2"/>
        <v>75.884376146788995</v>
      </c>
    </row>
    <row r="38" spans="1:6" x14ac:dyDescent="0.2">
      <c r="A38" s="11" t="s">
        <v>171</v>
      </c>
      <c r="B38" s="12">
        <v>200</v>
      </c>
      <c r="C38" s="13" t="s">
        <v>207</v>
      </c>
      <c r="D38" s="14">
        <v>763000</v>
      </c>
      <c r="E38" s="14">
        <v>578997.79</v>
      </c>
      <c r="F38" s="15">
        <f t="shared" si="2"/>
        <v>75.884376146788995</v>
      </c>
    </row>
    <row r="39" spans="1:6" x14ac:dyDescent="0.2">
      <c r="A39" s="11" t="s">
        <v>208</v>
      </c>
      <c r="B39" s="12">
        <v>200</v>
      </c>
      <c r="C39" s="13" t="s">
        <v>209</v>
      </c>
      <c r="D39" s="14">
        <v>22500</v>
      </c>
      <c r="E39" s="14">
        <v>0</v>
      </c>
      <c r="F39" s="15">
        <f t="shared" si="2"/>
        <v>0</v>
      </c>
    </row>
    <row r="40" spans="1:6" x14ac:dyDescent="0.2">
      <c r="A40" s="11" t="s">
        <v>171</v>
      </c>
      <c r="B40" s="12">
        <v>200</v>
      </c>
      <c r="C40" s="13" t="s">
        <v>210</v>
      </c>
      <c r="D40" s="14">
        <v>22500</v>
      </c>
      <c r="E40" s="14">
        <v>0</v>
      </c>
      <c r="F40" s="15">
        <v>0</v>
      </c>
    </row>
    <row r="41" spans="1:6" x14ac:dyDescent="0.2">
      <c r="A41" s="27" t="s">
        <v>211</v>
      </c>
      <c r="B41" s="28">
        <v>200</v>
      </c>
      <c r="C41" s="29" t="s">
        <v>212</v>
      </c>
      <c r="D41" s="30">
        <v>23366042.859999999</v>
      </c>
      <c r="E41" s="30">
        <v>19245892.379999999</v>
      </c>
      <c r="F41" s="31">
        <f>E41/D41*100</f>
        <v>82.366930914719717</v>
      </c>
    </row>
    <row r="42" spans="1:6" ht="33.75" x14ac:dyDescent="0.2">
      <c r="A42" s="11" t="s">
        <v>157</v>
      </c>
      <c r="B42" s="12">
        <v>200</v>
      </c>
      <c r="C42" s="13" t="s">
        <v>213</v>
      </c>
      <c r="D42" s="14">
        <v>23366042.859999999</v>
      </c>
      <c r="E42" s="14">
        <v>19245892.379999999</v>
      </c>
      <c r="F42" s="15">
        <f>E42/D42*100</f>
        <v>82.366930914719717</v>
      </c>
    </row>
    <row r="43" spans="1:6" ht="22.5" x14ac:dyDescent="0.2">
      <c r="A43" s="11" t="s">
        <v>214</v>
      </c>
      <c r="B43" s="12">
        <v>200</v>
      </c>
      <c r="C43" s="13" t="s">
        <v>215</v>
      </c>
      <c r="D43" s="14">
        <v>23366042.859999999</v>
      </c>
      <c r="E43" s="14">
        <v>19245892.379999999</v>
      </c>
      <c r="F43" s="15">
        <f>E43/D43*100</f>
        <v>82.366930914719717</v>
      </c>
    </row>
    <row r="44" spans="1:6" x14ac:dyDescent="0.2">
      <c r="A44" s="11" t="s">
        <v>171</v>
      </c>
      <c r="B44" s="12">
        <v>200</v>
      </c>
      <c r="C44" s="13" t="s">
        <v>216</v>
      </c>
      <c r="D44" s="14">
        <v>15057851.859999999</v>
      </c>
      <c r="E44" s="14">
        <v>10937701.380000001</v>
      </c>
      <c r="F44" s="15">
        <f>E44/D44*100</f>
        <v>72.637860178815714</v>
      </c>
    </row>
    <row r="45" spans="1:6" x14ac:dyDescent="0.2">
      <c r="A45" s="11" t="s">
        <v>171</v>
      </c>
      <c r="B45" s="12">
        <v>200</v>
      </c>
      <c r="C45" s="13" t="s">
        <v>217</v>
      </c>
      <c r="D45" s="14">
        <v>8308191</v>
      </c>
      <c r="E45" s="14">
        <v>8308191</v>
      </c>
      <c r="F45" s="15">
        <v>100</v>
      </c>
    </row>
    <row r="46" spans="1:6" x14ac:dyDescent="0.2">
      <c r="A46" s="27" t="s">
        <v>218</v>
      </c>
      <c r="B46" s="28">
        <v>200</v>
      </c>
      <c r="C46" s="29" t="s">
        <v>219</v>
      </c>
      <c r="D46" s="30">
        <v>16174029.279999999</v>
      </c>
      <c r="E46" s="30">
        <v>9737272.8399999999</v>
      </c>
      <c r="F46" s="31">
        <f>E46/D46*100</f>
        <v>60.203135974538071</v>
      </c>
    </row>
    <row r="47" spans="1:6" x14ac:dyDescent="0.2">
      <c r="A47" s="37" t="s">
        <v>220</v>
      </c>
      <c r="B47" s="38">
        <v>200</v>
      </c>
      <c r="C47" s="39" t="s">
        <v>221</v>
      </c>
      <c r="D47" s="40">
        <v>1992200</v>
      </c>
      <c r="E47" s="40">
        <v>1979551.51</v>
      </c>
      <c r="F47" s="41">
        <f>E47/D47*100</f>
        <v>99.365099387611693</v>
      </c>
    </row>
    <row r="48" spans="1:6" ht="22.5" x14ac:dyDescent="0.2">
      <c r="A48" s="11" t="s">
        <v>222</v>
      </c>
      <c r="B48" s="12">
        <v>200</v>
      </c>
      <c r="C48" s="13" t="s">
        <v>223</v>
      </c>
      <c r="D48" s="14">
        <v>1942200</v>
      </c>
      <c r="E48" s="14">
        <v>1942200</v>
      </c>
      <c r="F48" s="15">
        <v>100</v>
      </c>
    </row>
    <row r="49" spans="1:6" ht="22.5" x14ac:dyDescent="0.2">
      <c r="A49" s="11" t="s">
        <v>224</v>
      </c>
      <c r="B49" s="12">
        <v>200</v>
      </c>
      <c r="C49" s="13" t="s">
        <v>225</v>
      </c>
      <c r="D49" s="14">
        <v>50000</v>
      </c>
      <c r="E49" s="14">
        <v>37351.51</v>
      </c>
      <c r="F49" s="15">
        <f t="shared" ref="F49:F58" si="3">E49/D49*100</f>
        <v>74.703020000000009</v>
      </c>
    </row>
    <row r="50" spans="1:6" x14ac:dyDescent="0.2">
      <c r="A50" s="11" t="s">
        <v>171</v>
      </c>
      <c r="B50" s="12">
        <v>200</v>
      </c>
      <c r="C50" s="13" t="s">
        <v>226</v>
      </c>
      <c r="D50" s="14">
        <v>50000</v>
      </c>
      <c r="E50" s="14">
        <v>37351.51</v>
      </c>
      <c r="F50" s="15">
        <f t="shared" si="3"/>
        <v>74.703020000000009</v>
      </c>
    </row>
    <row r="51" spans="1:6" x14ac:dyDescent="0.2">
      <c r="A51" s="37" t="s">
        <v>227</v>
      </c>
      <c r="B51" s="38">
        <v>200</v>
      </c>
      <c r="C51" s="39" t="s">
        <v>228</v>
      </c>
      <c r="D51" s="40">
        <v>50000</v>
      </c>
      <c r="E51" s="40">
        <v>30761.81</v>
      </c>
      <c r="F51" s="41">
        <f t="shared" si="3"/>
        <v>61.523620000000001</v>
      </c>
    </row>
    <row r="52" spans="1:6" x14ac:dyDescent="0.2">
      <c r="A52" s="11" t="s">
        <v>171</v>
      </c>
      <c r="B52" s="12">
        <v>200</v>
      </c>
      <c r="C52" s="13" t="s">
        <v>229</v>
      </c>
      <c r="D52" s="14">
        <v>50000</v>
      </c>
      <c r="E52" s="14">
        <v>30761.81</v>
      </c>
      <c r="F52" s="15">
        <f t="shared" si="3"/>
        <v>61.523620000000001</v>
      </c>
    </row>
    <row r="53" spans="1:6" x14ac:dyDescent="0.2">
      <c r="A53" s="37" t="s">
        <v>230</v>
      </c>
      <c r="B53" s="38">
        <v>200</v>
      </c>
      <c r="C53" s="39" t="s">
        <v>231</v>
      </c>
      <c r="D53" s="40">
        <v>14131829.279999999</v>
      </c>
      <c r="E53" s="40">
        <v>7726959.5199999996</v>
      </c>
      <c r="F53" s="41">
        <f t="shared" si="3"/>
        <v>54.677702135388373</v>
      </c>
    </row>
    <row r="54" spans="1:6" ht="33.75" x14ac:dyDescent="0.2">
      <c r="A54" s="11" t="s">
        <v>157</v>
      </c>
      <c r="B54" s="12">
        <v>200</v>
      </c>
      <c r="C54" s="13" t="s">
        <v>232</v>
      </c>
      <c r="D54" s="14">
        <v>8654818</v>
      </c>
      <c r="E54" s="14">
        <v>7726959.5199999996</v>
      </c>
      <c r="F54" s="15">
        <f t="shared" si="3"/>
        <v>89.279283746925699</v>
      </c>
    </row>
    <row r="55" spans="1:6" ht="22.5" x14ac:dyDescent="0.2">
      <c r="A55" s="11" t="s">
        <v>233</v>
      </c>
      <c r="B55" s="12">
        <v>200</v>
      </c>
      <c r="C55" s="13" t="s">
        <v>234</v>
      </c>
      <c r="D55" s="14">
        <v>8654818</v>
      </c>
      <c r="E55" s="14">
        <v>7726959.5199999996</v>
      </c>
      <c r="F55" s="15">
        <f t="shared" si="3"/>
        <v>89.279283746925699</v>
      </c>
    </row>
    <row r="56" spans="1:6" x14ac:dyDescent="0.2">
      <c r="A56" s="11" t="s">
        <v>171</v>
      </c>
      <c r="B56" s="12">
        <v>200</v>
      </c>
      <c r="C56" s="13" t="s">
        <v>235</v>
      </c>
      <c r="D56" s="14">
        <v>8479818</v>
      </c>
      <c r="E56" s="14">
        <v>7576959.5199999996</v>
      </c>
      <c r="F56" s="15">
        <f t="shared" si="3"/>
        <v>89.352855450435371</v>
      </c>
    </row>
    <row r="57" spans="1:6" x14ac:dyDescent="0.2">
      <c r="A57" s="11" t="s">
        <v>185</v>
      </c>
      <c r="B57" s="12">
        <v>200</v>
      </c>
      <c r="C57" s="13" t="s">
        <v>236</v>
      </c>
      <c r="D57" s="14">
        <v>175000</v>
      </c>
      <c r="E57" s="14">
        <v>150000</v>
      </c>
      <c r="F57" s="15">
        <f t="shared" si="3"/>
        <v>85.714285714285708</v>
      </c>
    </row>
    <row r="58" spans="1:6" ht="33.75" x14ac:dyDescent="0.2">
      <c r="A58" s="11" t="s">
        <v>237</v>
      </c>
      <c r="B58" s="12">
        <v>200</v>
      </c>
      <c r="C58" s="13" t="s">
        <v>238</v>
      </c>
      <c r="D58" s="14">
        <v>5477011.2800000003</v>
      </c>
      <c r="E58" s="14">
        <v>0</v>
      </c>
      <c r="F58" s="15">
        <f t="shared" si="3"/>
        <v>0</v>
      </c>
    </row>
    <row r="59" spans="1:6" ht="33.75" x14ac:dyDescent="0.2">
      <c r="A59" s="11" t="s">
        <v>239</v>
      </c>
      <c r="B59" s="12">
        <v>200</v>
      </c>
      <c r="C59" s="13" t="s">
        <v>240</v>
      </c>
      <c r="D59" s="14">
        <v>213811.28</v>
      </c>
      <c r="E59" s="14">
        <v>0</v>
      </c>
      <c r="F59" s="15">
        <v>0</v>
      </c>
    </row>
    <row r="60" spans="1:6" ht="22.5" x14ac:dyDescent="0.2">
      <c r="A60" s="11" t="s">
        <v>170</v>
      </c>
      <c r="B60" s="12">
        <v>200</v>
      </c>
      <c r="C60" s="13" t="s">
        <v>241</v>
      </c>
      <c r="D60" s="14">
        <v>213811.28</v>
      </c>
      <c r="E60" s="14">
        <v>0</v>
      </c>
      <c r="F60" s="15">
        <v>0</v>
      </c>
    </row>
    <row r="61" spans="1:6" x14ac:dyDescent="0.2">
      <c r="A61" s="11" t="s">
        <v>171</v>
      </c>
      <c r="B61" s="12">
        <v>200</v>
      </c>
      <c r="C61" s="13" t="s">
        <v>242</v>
      </c>
      <c r="D61" s="14">
        <v>213811.28</v>
      </c>
      <c r="E61" s="14">
        <v>0</v>
      </c>
      <c r="F61" s="15">
        <v>0</v>
      </c>
    </row>
    <row r="62" spans="1:6" ht="22.5" x14ac:dyDescent="0.2">
      <c r="A62" s="11" t="s">
        <v>243</v>
      </c>
      <c r="B62" s="12">
        <v>200</v>
      </c>
      <c r="C62" s="13" t="s">
        <v>244</v>
      </c>
      <c r="D62" s="14">
        <v>5263200</v>
      </c>
      <c r="E62" s="14">
        <v>0</v>
      </c>
      <c r="F62" s="15">
        <v>0</v>
      </c>
    </row>
    <row r="63" spans="1:6" x14ac:dyDescent="0.2">
      <c r="A63" s="11" t="s">
        <v>171</v>
      </c>
      <c r="B63" s="12">
        <v>200</v>
      </c>
      <c r="C63" s="13" t="s">
        <v>245</v>
      </c>
      <c r="D63" s="14">
        <v>5263200</v>
      </c>
      <c r="E63" s="14">
        <v>0</v>
      </c>
      <c r="F63" s="15">
        <v>0</v>
      </c>
    </row>
    <row r="64" spans="1:6" x14ac:dyDescent="0.2">
      <c r="A64" s="27" t="s">
        <v>246</v>
      </c>
      <c r="B64" s="28">
        <v>200</v>
      </c>
      <c r="C64" s="29" t="s">
        <v>247</v>
      </c>
      <c r="D64" s="30">
        <v>27387600</v>
      </c>
      <c r="E64" s="30">
        <v>12657078</v>
      </c>
      <c r="F64" s="31">
        <f t="shared" ref="F64:F72" si="4">E64/D64*100</f>
        <v>46.214629978530432</v>
      </c>
    </row>
    <row r="65" spans="1:6" ht="33.75" x14ac:dyDescent="0.2">
      <c r="A65" s="11" t="s">
        <v>157</v>
      </c>
      <c r="B65" s="12">
        <v>200</v>
      </c>
      <c r="C65" s="13" t="s">
        <v>248</v>
      </c>
      <c r="D65" s="14">
        <v>27387600</v>
      </c>
      <c r="E65" s="14">
        <v>12657078</v>
      </c>
      <c r="F65" s="15">
        <f t="shared" si="4"/>
        <v>46.214629978530432</v>
      </c>
    </row>
    <row r="66" spans="1:6" ht="22.5" x14ac:dyDescent="0.2">
      <c r="A66" s="11" t="s">
        <v>249</v>
      </c>
      <c r="B66" s="12">
        <v>200</v>
      </c>
      <c r="C66" s="13" t="s">
        <v>250</v>
      </c>
      <c r="D66" s="14">
        <v>27387600</v>
      </c>
      <c r="E66" s="14">
        <v>12657078</v>
      </c>
      <c r="F66" s="15">
        <f t="shared" si="4"/>
        <v>46.214629978530432</v>
      </c>
    </row>
    <row r="67" spans="1:6" ht="22.5" x14ac:dyDescent="0.2">
      <c r="A67" s="11" t="s">
        <v>251</v>
      </c>
      <c r="B67" s="12">
        <v>200</v>
      </c>
      <c r="C67" s="13" t="s">
        <v>252</v>
      </c>
      <c r="D67" s="14">
        <v>26275800</v>
      </c>
      <c r="E67" s="14">
        <v>11801300</v>
      </c>
      <c r="F67" s="15">
        <f t="shared" si="4"/>
        <v>44.913190083651116</v>
      </c>
    </row>
    <row r="68" spans="1:6" x14ac:dyDescent="0.2">
      <c r="A68" s="11" t="s">
        <v>136</v>
      </c>
      <c r="B68" s="12">
        <v>200</v>
      </c>
      <c r="C68" s="13" t="s">
        <v>253</v>
      </c>
      <c r="D68" s="14">
        <v>26275800</v>
      </c>
      <c r="E68" s="14">
        <v>11801300</v>
      </c>
      <c r="F68" s="15">
        <f t="shared" si="4"/>
        <v>44.913190083651116</v>
      </c>
    </row>
    <row r="69" spans="1:6" ht="22.5" x14ac:dyDescent="0.2">
      <c r="A69" s="11" t="s">
        <v>254</v>
      </c>
      <c r="B69" s="12">
        <v>200</v>
      </c>
      <c r="C69" s="13" t="s">
        <v>255</v>
      </c>
      <c r="D69" s="14">
        <v>460000</v>
      </c>
      <c r="E69" s="14">
        <v>331713</v>
      </c>
      <c r="F69" s="15">
        <f t="shared" si="4"/>
        <v>72.111521739130438</v>
      </c>
    </row>
    <row r="70" spans="1:6" x14ac:dyDescent="0.2">
      <c r="A70" s="11" t="s">
        <v>171</v>
      </c>
      <c r="B70" s="12">
        <v>200</v>
      </c>
      <c r="C70" s="13" t="s">
        <v>256</v>
      </c>
      <c r="D70" s="14">
        <v>460000</v>
      </c>
      <c r="E70" s="14">
        <v>331713</v>
      </c>
      <c r="F70" s="15">
        <f t="shared" si="4"/>
        <v>72.111521739130438</v>
      </c>
    </row>
    <row r="71" spans="1:6" x14ac:dyDescent="0.2">
      <c r="A71" s="11" t="s">
        <v>257</v>
      </c>
      <c r="B71" s="12">
        <v>200</v>
      </c>
      <c r="C71" s="13" t="s">
        <v>258</v>
      </c>
      <c r="D71" s="14">
        <v>651800</v>
      </c>
      <c r="E71" s="14">
        <v>524065</v>
      </c>
      <c r="F71" s="15">
        <f t="shared" si="4"/>
        <v>80.402730899048791</v>
      </c>
    </row>
    <row r="72" spans="1:6" x14ac:dyDescent="0.2">
      <c r="A72" s="11" t="s">
        <v>136</v>
      </c>
      <c r="B72" s="12">
        <v>200</v>
      </c>
      <c r="C72" s="13" t="s">
        <v>259</v>
      </c>
      <c r="D72" s="14">
        <v>651800</v>
      </c>
      <c r="E72" s="14">
        <v>524065</v>
      </c>
      <c r="F72" s="15">
        <f t="shared" si="4"/>
        <v>80.402730899048791</v>
      </c>
    </row>
    <row r="73" spans="1:6" x14ac:dyDescent="0.2">
      <c r="A73" s="27" t="s">
        <v>260</v>
      </c>
      <c r="B73" s="28">
        <v>200</v>
      </c>
      <c r="C73" s="29" t="s">
        <v>261</v>
      </c>
      <c r="D73" s="30">
        <v>9248900</v>
      </c>
      <c r="E73" s="30">
        <v>9248900</v>
      </c>
      <c r="F73" s="31">
        <v>100</v>
      </c>
    </row>
    <row r="74" spans="1:6" ht="33.75" x14ac:dyDescent="0.2">
      <c r="A74" s="11" t="s">
        <v>157</v>
      </c>
      <c r="B74" s="12">
        <v>200</v>
      </c>
      <c r="C74" s="13" t="s">
        <v>262</v>
      </c>
      <c r="D74" s="14">
        <v>9248900</v>
      </c>
      <c r="E74" s="14">
        <v>9248900</v>
      </c>
      <c r="F74" s="15">
        <v>100</v>
      </c>
    </row>
    <row r="75" spans="1:6" ht="22.5" x14ac:dyDescent="0.2">
      <c r="A75" s="11" t="s">
        <v>263</v>
      </c>
      <c r="B75" s="12">
        <v>200</v>
      </c>
      <c r="C75" s="13" t="s">
        <v>264</v>
      </c>
      <c r="D75" s="14">
        <v>9248900</v>
      </c>
      <c r="E75" s="14">
        <v>9248900</v>
      </c>
      <c r="F75" s="15">
        <v>100</v>
      </c>
    </row>
    <row r="76" spans="1:6" ht="22.5" x14ac:dyDescent="0.2">
      <c r="A76" s="11" t="s">
        <v>265</v>
      </c>
      <c r="B76" s="12">
        <v>200</v>
      </c>
      <c r="C76" s="13" t="s">
        <v>266</v>
      </c>
      <c r="D76" s="14">
        <v>1742900</v>
      </c>
      <c r="E76" s="14">
        <v>1742900</v>
      </c>
      <c r="F76" s="15">
        <v>100</v>
      </c>
    </row>
    <row r="77" spans="1:6" x14ac:dyDescent="0.2">
      <c r="A77" s="11" t="s">
        <v>136</v>
      </c>
      <c r="B77" s="12">
        <v>200</v>
      </c>
      <c r="C77" s="13" t="s">
        <v>267</v>
      </c>
      <c r="D77" s="14">
        <v>1742900</v>
      </c>
      <c r="E77" s="14">
        <v>1742900</v>
      </c>
      <c r="F77" s="15">
        <v>100</v>
      </c>
    </row>
    <row r="78" spans="1:6" x14ac:dyDescent="0.2">
      <c r="A78" s="11" t="s">
        <v>268</v>
      </c>
      <c r="B78" s="12">
        <v>200</v>
      </c>
      <c r="C78" s="13" t="s">
        <v>269</v>
      </c>
      <c r="D78" s="14">
        <v>5221100</v>
      </c>
      <c r="E78" s="14">
        <v>5221100</v>
      </c>
      <c r="F78" s="15">
        <v>100</v>
      </c>
    </row>
    <row r="79" spans="1:6" x14ac:dyDescent="0.2">
      <c r="A79" s="11" t="s">
        <v>136</v>
      </c>
      <c r="B79" s="12">
        <v>200</v>
      </c>
      <c r="C79" s="13" t="s">
        <v>270</v>
      </c>
      <c r="D79" s="14">
        <v>5221100</v>
      </c>
      <c r="E79" s="14">
        <v>5221100</v>
      </c>
      <c r="F79" s="15">
        <v>100</v>
      </c>
    </row>
    <row r="80" spans="1:6" ht="22.5" x14ac:dyDescent="0.2">
      <c r="A80" s="11" t="s">
        <v>271</v>
      </c>
      <c r="B80" s="12">
        <v>200</v>
      </c>
      <c r="C80" s="13" t="s">
        <v>272</v>
      </c>
      <c r="D80" s="14">
        <v>2284900</v>
      </c>
      <c r="E80" s="14">
        <v>2284900</v>
      </c>
      <c r="F80" s="15">
        <v>100</v>
      </c>
    </row>
    <row r="81" spans="1:6" x14ac:dyDescent="0.2">
      <c r="A81" s="11" t="s">
        <v>136</v>
      </c>
      <c r="B81" s="12">
        <v>200</v>
      </c>
      <c r="C81" s="13" t="s">
        <v>273</v>
      </c>
      <c r="D81" s="14">
        <v>2284900</v>
      </c>
      <c r="E81" s="14">
        <v>2284900</v>
      </c>
      <c r="F81" s="15">
        <v>100</v>
      </c>
    </row>
    <row r="82" spans="1:6" x14ac:dyDescent="0.2">
      <c r="A82" s="27" t="s">
        <v>274</v>
      </c>
      <c r="B82" s="28">
        <v>200</v>
      </c>
      <c r="C82" s="29" t="s">
        <v>275</v>
      </c>
      <c r="D82" s="30">
        <v>400000</v>
      </c>
      <c r="E82" s="30">
        <v>229350</v>
      </c>
      <c r="F82" s="31">
        <f>E82/D82*100</f>
        <v>57.337499999999999</v>
      </c>
    </row>
    <row r="83" spans="1:6" ht="33.75" x14ac:dyDescent="0.2">
      <c r="A83" s="11" t="s">
        <v>157</v>
      </c>
      <c r="B83" s="12">
        <v>200</v>
      </c>
      <c r="C83" s="13" t="s">
        <v>276</v>
      </c>
      <c r="D83" s="14">
        <v>400000</v>
      </c>
      <c r="E83" s="14">
        <v>229350</v>
      </c>
      <c r="F83" s="15">
        <f>E83/D83*100</f>
        <v>57.337499999999999</v>
      </c>
    </row>
    <row r="84" spans="1:6" ht="22.5" x14ac:dyDescent="0.2">
      <c r="A84" s="11" t="s">
        <v>249</v>
      </c>
      <c r="B84" s="12">
        <v>200</v>
      </c>
      <c r="C84" s="13" t="s">
        <v>277</v>
      </c>
      <c r="D84" s="14">
        <v>400000</v>
      </c>
      <c r="E84" s="14">
        <v>229350</v>
      </c>
      <c r="F84" s="15">
        <f>E84/D84*100</f>
        <v>57.337499999999999</v>
      </c>
    </row>
    <row r="85" spans="1:6" x14ac:dyDescent="0.2">
      <c r="A85" s="11" t="s">
        <v>278</v>
      </c>
      <c r="B85" s="12">
        <v>200</v>
      </c>
      <c r="C85" s="13" t="s">
        <v>279</v>
      </c>
      <c r="D85" s="14">
        <v>400000</v>
      </c>
      <c r="E85" s="14">
        <v>229350</v>
      </c>
      <c r="F85" s="15">
        <f>E85/D85*100</f>
        <v>57.337499999999999</v>
      </c>
    </row>
    <row r="86" spans="1:6" x14ac:dyDescent="0.2">
      <c r="A86" s="11" t="s">
        <v>171</v>
      </c>
      <c r="B86" s="12">
        <v>200</v>
      </c>
      <c r="C86" s="13" t="s">
        <v>280</v>
      </c>
      <c r="D86" s="14">
        <v>400000</v>
      </c>
      <c r="E86" s="14">
        <v>229350</v>
      </c>
      <c r="F86" s="15">
        <f>E86/D86*100</f>
        <v>57.337499999999999</v>
      </c>
    </row>
    <row r="87" spans="1:6" x14ac:dyDescent="0.2">
      <c r="A87" s="11" t="s">
        <v>281</v>
      </c>
      <c r="B87" s="12">
        <v>450</v>
      </c>
      <c r="C87" s="13" t="s">
        <v>11</v>
      </c>
      <c r="D87" s="14">
        <v>-3851.86</v>
      </c>
      <c r="E87" s="14">
        <v>818784.84</v>
      </c>
      <c r="F87" s="15">
        <v>0</v>
      </c>
    </row>
    <row r="88" spans="1:6" x14ac:dyDescent="0.2">
      <c r="A88" s="1"/>
      <c r="B88" s="16"/>
      <c r="C88" s="16"/>
      <c r="D88" s="17"/>
      <c r="E88" s="17"/>
      <c r="F88" s="17"/>
    </row>
  </sheetData>
  <mergeCells count="2">
    <mergeCell ref="D1:F1"/>
    <mergeCell ref="A2:F2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D1" sqref="D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ht="84" customHeight="1" x14ac:dyDescent="0.2">
      <c r="A1" s="18"/>
      <c r="B1" s="18"/>
      <c r="C1" s="18"/>
      <c r="D1" s="51" t="s">
        <v>318</v>
      </c>
      <c r="E1" s="52"/>
      <c r="F1" s="52"/>
    </row>
    <row r="2" spans="1:6" ht="48" customHeight="1" x14ac:dyDescent="0.2">
      <c r="A2" s="53" t="s">
        <v>315</v>
      </c>
      <c r="B2" s="42"/>
      <c r="C2" s="42"/>
      <c r="D2" s="42"/>
      <c r="E2" s="42"/>
      <c r="F2" s="42"/>
    </row>
    <row r="3" spans="1:6" x14ac:dyDescent="0.2">
      <c r="A3" s="8"/>
      <c r="B3" s="18"/>
      <c r="C3" s="18"/>
      <c r="D3" s="18"/>
      <c r="E3" s="18"/>
      <c r="F3" s="18"/>
    </row>
    <row r="4" spans="1:6" ht="68.099999999999994" customHeight="1" x14ac:dyDescent="0.2">
      <c r="A4" s="9" t="s">
        <v>0</v>
      </c>
      <c r="B4" s="9" t="s">
        <v>1</v>
      </c>
      <c r="C4" s="9" t="s">
        <v>282</v>
      </c>
      <c r="D4" s="9" t="s">
        <v>3</v>
      </c>
      <c r="E4" s="9" t="s">
        <v>4</v>
      </c>
      <c r="F4" s="9"/>
    </row>
    <row r="5" spans="1:6" x14ac:dyDescent="0.2">
      <c r="A5" s="9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</row>
    <row r="6" spans="1:6" ht="22.5" x14ac:dyDescent="0.2">
      <c r="A6" s="11" t="s">
        <v>283</v>
      </c>
      <c r="B6" s="12">
        <v>500</v>
      </c>
      <c r="C6" s="13" t="s">
        <v>11</v>
      </c>
      <c r="D6" s="14">
        <v>3851.86</v>
      </c>
      <c r="E6" s="14">
        <v>-818784.84</v>
      </c>
      <c r="F6" s="15">
        <v>0</v>
      </c>
    </row>
    <row r="7" spans="1:6" ht="22.5" x14ac:dyDescent="0.2">
      <c r="A7" s="11" t="s">
        <v>284</v>
      </c>
      <c r="B7" s="12">
        <v>520</v>
      </c>
      <c r="C7" s="13" t="s">
        <v>11</v>
      </c>
      <c r="D7" s="14">
        <v>0</v>
      </c>
      <c r="E7" s="14">
        <v>0</v>
      </c>
      <c r="F7" s="15">
        <v>0</v>
      </c>
    </row>
    <row r="8" spans="1:6" ht="22.5" x14ac:dyDescent="0.2">
      <c r="A8" s="11" t="s">
        <v>285</v>
      </c>
      <c r="B8" s="12">
        <v>620</v>
      </c>
      <c r="C8" s="13" t="s">
        <v>11</v>
      </c>
      <c r="D8" s="14">
        <v>0</v>
      </c>
      <c r="E8" s="14">
        <v>0</v>
      </c>
      <c r="F8" s="15">
        <v>0</v>
      </c>
    </row>
    <row r="9" spans="1:6" x14ac:dyDescent="0.2">
      <c r="A9" s="11" t="s">
        <v>286</v>
      </c>
      <c r="B9" s="12">
        <v>700</v>
      </c>
      <c r="C9" s="13" t="s">
        <v>287</v>
      </c>
      <c r="D9" s="14">
        <v>3851.86</v>
      </c>
      <c r="E9" s="14">
        <v>-818784.84</v>
      </c>
      <c r="F9" s="15">
        <v>0</v>
      </c>
    </row>
    <row r="10" spans="1:6" x14ac:dyDescent="0.2">
      <c r="A10" s="11" t="s">
        <v>288</v>
      </c>
      <c r="B10" s="12">
        <v>700</v>
      </c>
      <c r="C10" s="13" t="s">
        <v>289</v>
      </c>
      <c r="D10" s="14">
        <v>3851.86</v>
      </c>
      <c r="E10" s="14">
        <v>-818784.84</v>
      </c>
      <c r="F10" s="15">
        <v>0</v>
      </c>
    </row>
    <row r="11" spans="1:6" x14ac:dyDescent="0.2">
      <c r="A11" s="11" t="s">
        <v>290</v>
      </c>
      <c r="B11" s="12">
        <v>710</v>
      </c>
      <c r="C11" s="13" t="s">
        <v>291</v>
      </c>
      <c r="D11" s="14">
        <v>-86228393.280000001</v>
      </c>
      <c r="E11" s="14">
        <v>-59168797.289999999</v>
      </c>
      <c r="F11" s="15">
        <v>0</v>
      </c>
    </row>
    <row r="12" spans="1:6" x14ac:dyDescent="0.2">
      <c r="A12" s="11" t="s">
        <v>292</v>
      </c>
      <c r="B12" s="12">
        <v>710</v>
      </c>
      <c r="C12" s="13" t="s">
        <v>293</v>
      </c>
      <c r="D12" s="14">
        <v>-86228393.280000001</v>
      </c>
      <c r="E12" s="14">
        <v>-59168797.289999999</v>
      </c>
      <c r="F12" s="15">
        <v>0</v>
      </c>
    </row>
    <row r="13" spans="1:6" x14ac:dyDescent="0.2">
      <c r="A13" s="11" t="s">
        <v>294</v>
      </c>
      <c r="B13" s="12">
        <v>710</v>
      </c>
      <c r="C13" s="13" t="s">
        <v>295</v>
      </c>
      <c r="D13" s="14">
        <v>-86228393.280000001</v>
      </c>
      <c r="E13" s="14">
        <v>-59168797.289999999</v>
      </c>
      <c r="F13" s="15">
        <v>0</v>
      </c>
    </row>
    <row r="14" spans="1:6" x14ac:dyDescent="0.2">
      <c r="A14" s="11" t="s">
        <v>296</v>
      </c>
      <c r="B14" s="12">
        <v>710</v>
      </c>
      <c r="C14" s="13" t="s">
        <v>297</v>
      </c>
      <c r="D14" s="14">
        <v>-86228393.280000001</v>
      </c>
      <c r="E14" s="14">
        <v>-59168797.289999999</v>
      </c>
      <c r="F14" s="15">
        <v>0</v>
      </c>
    </row>
    <row r="15" spans="1:6" x14ac:dyDescent="0.2">
      <c r="A15" s="11" t="s">
        <v>298</v>
      </c>
      <c r="B15" s="12">
        <v>720</v>
      </c>
      <c r="C15" s="13" t="s">
        <v>299</v>
      </c>
      <c r="D15" s="14">
        <v>86232245.140000001</v>
      </c>
      <c r="E15" s="14">
        <v>58350012.450000003</v>
      </c>
      <c r="F15" s="15">
        <v>0</v>
      </c>
    </row>
    <row r="16" spans="1:6" x14ac:dyDescent="0.2">
      <c r="A16" s="11" t="s">
        <v>300</v>
      </c>
      <c r="B16" s="12">
        <v>720</v>
      </c>
      <c r="C16" s="13" t="s">
        <v>301</v>
      </c>
      <c r="D16" s="14">
        <v>86232245.140000001</v>
      </c>
      <c r="E16" s="14">
        <v>58350012.450000003</v>
      </c>
      <c r="F16" s="15">
        <v>0</v>
      </c>
    </row>
    <row r="17" spans="1:6" x14ac:dyDescent="0.2">
      <c r="A17" s="11" t="s">
        <v>302</v>
      </c>
      <c r="B17" s="12">
        <v>720</v>
      </c>
      <c r="C17" s="13" t="s">
        <v>303</v>
      </c>
      <c r="D17" s="14">
        <v>86232245.140000001</v>
      </c>
      <c r="E17" s="14">
        <v>58350012.450000003</v>
      </c>
      <c r="F17" s="15">
        <v>0</v>
      </c>
    </row>
    <row r="18" spans="1:6" x14ac:dyDescent="0.2">
      <c r="A18" s="11" t="s">
        <v>304</v>
      </c>
      <c r="B18" s="12">
        <v>720</v>
      </c>
      <c r="C18" s="13" t="s">
        <v>305</v>
      </c>
      <c r="D18" s="14">
        <v>86232245.140000001</v>
      </c>
      <c r="E18" s="14">
        <v>58350012.450000003</v>
      </c>
      <c r="F18" s="15">
        <v>0</v>
      </c>
    </row>
    <row r="19" spans="1:6" x14ac:dyDescent="0.2">
      <c r="A19" s="11"/>
      <c r="B19" s="12">
        <v>710</v>
      </c>
      <c r="C19" s="13" t="s">
        <v>306</v>
      </c>
      <c r="D19" s="14">
        <v>0</v>
      </c>
      <c r="E19" s="14">
        <v>0</v>
      </c>
      <c r="F19" s="15">
        <v>0</v>
      </c>
    </row>
    <row r="20" spans="1:6" x14ac:dyDescent="0.2">
      <c r="A20" s="11"/>
      <c r="B20" s="12">
        <v>720</v>
      </c>
      <c r="C20" s="13" t="s">
        <v>307</v>
      </c>
      <c r="D20" s="14">
        <v>0</v>
      </c>
      <c r="E20" s="14">
        <v>0</v>
      </c>
      <c r="F20" s="15">
        <v>0</v>
      </c>
    </row>
    <row r="21" spans="1:6" x14ac:dyDescent="0.2">
      <c r="A21" s="1"/>
      <c r="B21" s="16"/>
      <c r="C21" s="16"/>
      <c r="D21" s="17"/>
      <c r="E21" s="17"/>
      <c r="F21" s="17"/>
    </row>
    <row r="22" spans="1:6" ht="14.25" x14ac:dyDescent="0.2">
      <c r="A22" s="54"/>
      <c r="B22" s="23"/>
      <c r="C22" s="23"/>
      <c r="D22" s="23"/>
      <c r="E22" s="56"/>
      <c r="F22" s="57"/>
    </row>
    <row r="23" spans="1:6" x14ac:dyDescent="0.2">
      <c r="A23" s="55"/>
      <c r="B23" s="23"/>
      <c r="C23" s="25"/>
      <c r="D23" s="23"/>
      <c r="E23" s="58"/>
      <c r="F23" s="55"/>
    </row>
    <row r="24" spans="1:6" x14ac:dyDescent="0.2">
      <c r="A24" s="23"/>
      <c r="B24" s="23"/>
      <c r="C24" s="23"/>
      <c r="D24" s="23"/>
      <c r="E24" s="23"/>
      <c r="F24" s="23"/>
    </row>
    <row r="25" spans="1:6" ht="11.25" customHeight="1" x14ac:dyDescent="0.2">
      <c r="A25" s="54"/>
      <c r="B25" s="23"/>
      <c r="C25" s="23"/>
      <c r="D25" s="23"/>
      <c r="E25" s="59"/>
      <c r="F25" s="57"/>
    </row>
    <row r="26" spans="1:6" x14ac:dyDescent="0.2">
      <c r="A26" s="55"/>
      <c r="B26" s="23"/>
      <c r="C26" s="25"/>
      <c r="D26" s="23"/>
      <c r="E26" s="58"/>
      <c r="F26" s="55"/>
    </row>
    <row r="27" spans="1:6" x14ac:dyDescent="0.2">
      <c r="A27" s="26"/>
      <c r="B27" s="23"/>
      <c r="C27" s="23"/>
      <c r="D27" s="23"/>
      <c r="E27" s="23"/>
      <c r="F27" s="23"/>
    </row>
    <row r="28" spans="1:6" ht="14.25" x14ac:dyDescent="0.2">
      <c r="A28" s="54"/>
      <c r="B28" s="23"/>
      <c r="C28" s="23"/>
      <c r="D28" s="23"/>
      <c r="E28" s="56"/>
      <c r="F28" s="57"/>
    </row>
    <row r="29" spans="1:6" x14ac:dyDescent="0.2">
      <c r="A29" s="55"/>
      <c r="B29" s="23"/>
      <c r="C29" s="25"/>
      <c r="D29" s="23"/>
      <c r="E29" s="58"/>
      <c r="F29" s="55"/>
    </row>
    <row r="30" spans="1:6" x14ac:dyDescent="0.2">
      <c r="A30" s="26"/>
      <c r="B30" s="23"/>
      <c r="C30" s="23"/>
      <c r="D30" s="23"/>
      <c r="E30" s="23"/>
      <c r="F30" s="23"/>
    </row>
    <row r="31" spans="1:6" x14ac:dyDescent="0.2">
      <c r="A31" s="59"/>
      <c r="B31" s="55"/>
      <c r="C31" s="55"/>
      <c r="D31" s="55"/>
      <c r="E31" s="55"/>
      <c r="F31" s="55"/>
    </row>
    <row r="32" spans="1:6" x14ac:dyDescent="0.2">
      <c r="A32" s="24"/>
      <c r="B32" s="24"/>
      <c r="C32" s="24"/>
      <c r="D32" s="24"/>
      <c r="E32" s="24"/>
      <c r="F32" s="24"/>
    </row>
    <row r="33" spans="1:6" x14ac:dyDescent="0.2">
      <c r="A33" s="24"/>
      <c r="B33" s="24"/>
      <c r="C33" s="24"/>
      <c r="D33" s="24"/>
      <c r="E33" s="24"/>
      <c r="F33" s="24"/>
    </row>
  </sheetData>
  <mergeCells count="12">
    <mergeCell ref="A28:A29"/>
    <mergeCell ref="E28:F28"/>
    <mergeCell ref="E29:F29"/>
    <mergeCell ref="A31:F31"/>
    <mergeCell ref="D1:F1"/>
    <mergeCell ref="A2:F2"/>
    <mergeCell ref="A22:A23"/>
    <mergeCell ref="E22:F22"/>
    <mergeCell ref="E23:F23"/>
    <mergeCell ref="A25:A26"/>
    <mergeCell ref="E25:F25"/>
    <mergeCell ref="E26:F26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__bookmark_5</vt:lpstr>
      <vt:lpstr>__bookmark_6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dcterms:created xsi:type="dcterms:W3CDTF">2018-10-19T05:19:25Z</dcterms:created>
  <dcterms:modified xsi:type="dcterms:W3CDTF">2018-11-18T14:30:40Z</dcterms:modified>
</cp:coreProperties>
</file>