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оссовет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Доходы!$A$1:$F$5</definedName>
    <definedName name="__bookmark_2">Доходы!$A$6:$F$101</definedName>
    <definedName name="__bookmark_4">Расходы!$A$6:$F$149</definedName>
    <definedName name="__bookmark_5">Источники!$A$6:$F$29</definedName>
    <definedName name="__bookmark_6">Источники!$A$30:$F$30</definedName>
    <definedName name="_xlnm.Print_Titles" localSheetId="0">Доходы!$6:$9</definedName>
    <definedName name="_xlnm.Print_Titles" localSheetId="2">Источники!$6:$10</definedName>
    <definedName name="_xlnm.Print_Titles" localSheetId="1">Расходы!$6:$10</definedName>
  </definedNames>
  <calcPr calcId="152511" fullCalcOnLoad="1"/>
</workbook>
</file>

<file path=xl/calcChain.xml><?xml version="1.0" encoding="utf-8"?>
<calcChain xmlns="http://schemas.openxmlformats.org/spreadsheetml/2006/main">
  <c r="F145" i="2" l="1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5" i="2"/>
  <c r="F59" i="2"/>
  <c r="F58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95" i="1"/>
  <c r="F94" i="1"/>
  <c r="F93" i="1"/>
  <c r="F92" i="1"/>
  <c r="F91" i="1"/>
  <c r="F90" i="1"/>
  <c r="F83" i="1"/>
  <c r="F82" i="1"/>
  <c r="F81" i="1"/>
  <c r="F80" i="1"/>
  <c r="F73" i="1"/>
  <c r="F72" i="1"/>
  <c r="F71" i="1"/>
  <c r="F67" i="1"/>
  <c r="F66" i="1"/>
  <c r="F65" i="1"/>
  <c r="F64" i="1"/>
  <c r="F62" i="1"/>
  <c r="F61" i="1"/>
  <c r="F60" i="1"/>
  <c r="F59" i="1"/>
  <c r="F57" i="1"/>
  <c r="F56" i="1"/>
  <c r="F55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16" i="1"/>
  <c r="F15" i="1"/>
  <c r="F14" i="1"/>
  <c r="F13" i="1"/>
  <c r="F12" i="1"/>
  <c r="F10" i="1"/>
</calcChain>
</file>

<file path=xl/sharedStrings.xml><?xml version="1.0" encoding="utf-8"?>
<sst xmlns="http://schemas.openxmlformats.org/spreadsheetml/2006/main" count="549" uniqueCount="425">
  <si>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</si>
  <si>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</si>
  <si>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</si>
  <si>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</si>
  <si>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</si>
  <si>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</si>
  <si>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</si>
  <si>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</si>
  <si>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</si>
  <si>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</si>
  <si>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</si>
  <si>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</si>
  <si>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</si>
  <si>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</si>
  <si>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</si>
  <si>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</si>
  <si>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</si>
  <si>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</si>
  <si>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</si>
  <si>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</si>
  <si>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</si>
  <si>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</si>
  <si>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</si>
  <si>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</si>
  <si>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</si>
  <si>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</si>
  <si>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</si>
  <si>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</si>
  <si>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</si>
  <si>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</si>
  <si>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</si>
  <si>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</si>
  <si>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</si>
  <si>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</si>
  <si>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</si>
  <si>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</si>
  <si>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</si>
  <si>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</si>
  <si>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</si>
  <si>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</si>
  <si>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</si>
  <si>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</si>
  <si>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</si>
  <si>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</si>
  <si>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</si>
  <si>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</si>
  <si>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</si>
  <si>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</si>
  <si>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</si>
  <si>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</si>
  <si>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</si>
  <si>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</si>
  <si>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</si>
  <si>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</si>
  <si>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</si>
  <si>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</si>
  <si>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</si>
  <si>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</si>
  <si>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</si>
  <si>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</si>
  <si>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</si>
  <si>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</si>
  <si>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</si>
  <si>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</si>
  <si>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</si>
  <si>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</si>
  <si>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</si>
  <si>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</si>
  <si>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</si>
  <si>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</si>
  <si>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</si>
  <si>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</si>
  <si>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</si>
  <si>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</si>
  <si>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</si>
  <si>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</si>
  <si>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</si>
  <si>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</si>
  <si>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</si>
  <si>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</si>
  <si>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</si>
  <si>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</si>
  <si>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</si>
  <si>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</si>
  <si>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</si>
  <si>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</si>
  <si>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</si>
  <si>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</si>
  <si>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</si>
  <si>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</si>
  <si>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</si>
  <si>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</si>
  <si>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</si>
  <si>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</si>
  <si>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</si>
  <si>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</si>
  <si>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</si>
  <si>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</si>
  <si>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</si>
  <si>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</si>
  <si>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</si>
  <si>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</si>
  <si>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</si>
  <si>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</si>
  <si>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</si>
  <si>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</si>
  <si>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</si>
  <si>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</si>
  <si>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</si>
  <si>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</si>
  <si>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</si>
  <si>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</si>
  <si>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</si>
  <si>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</si>
  <si>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</si>
  <si>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</si>
  <si>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</si>
  <si>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</si>
  <si>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</si>
  <si>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</si>
  <si>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</si>
  <si>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</si>
  <si>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</si>
  <si>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</si>
  <si>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</si>
  <si>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</si>
  <si>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</si>
  <si>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</si>
  <si>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</si>
  <si>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организаций, обладающих земельным участком, расположенным в границах сельских поселений (прочие поступления)</t>
  </si>
  <si>
    <t>182 10606033104000110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</si>
  <si>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</si>
  <si>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</si>
  <si>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</si>
  <si>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</si>
  <si>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</si>
  <si>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</si>
  <si>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</si>
  <si>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</si>
  <si>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</si>
  <si>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</si>
  <si>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</si>
  <si>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</si>
  <si>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</si>
  <si>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</si>
  <si>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</si>
  <si>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</si>
  <si>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</si>
  <si>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</si>
  <si>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</si>
  <si>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</si>
  <si>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</si>
  <si>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</si>
  <si>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</si>
  <si>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</si>
  <si>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</si>
  <si>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</si>
  <si>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</si>
  <si>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</si>
  <si>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</si>
  <si>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</si>
  <si>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134 11690050100000140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</si>
  <si>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</si>
  <si>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</si>
  <si>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</si>
  <si>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</si>
  <si>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</si>
  <si>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134 11701050100000180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</si>
  <si>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</si>
  <si>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</si>
  <si>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</si>
  <si>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</si>
  <si>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</si>
  <si>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</si>
  <si>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</si>
  <si>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</si>
  <si>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</si>
  <si>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134 20215001100000150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</si>
  <si>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</si>
  <si>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</si>
  <si>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</si>
  <si>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</si>
  <si>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</si>
  <si>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</si>
  <si>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</si>
  <si>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</si>
  <si>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</si>
  <si>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</si>
  <si>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Прочие субсидии бюджетам сельских поселений на реализацию проектов развития общественной инфраструктуры, основанных на местных инициативах</t>
  </si>
  <si>
    <t>134 20229999109000150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</si>
  <si>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</si>
  <si>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</si>
  <si>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</si>
  <si>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</si>
  <si>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</si>
  <si>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</si>
  <si>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2018-2021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</si>
  <si>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</si>
  <si>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</si>
  <si>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</si>
  <si>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</si>
  <si>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</si>
  <si>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</si>
  <si>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</si>
  <si>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</si>
  <si>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</si>
  <si>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</si>
  <si>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</si>
  <si>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</si>
  <si>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</si>
  <si>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</si>
  <si>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</si>
  <si>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</si>
  <si>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</si>
  <si>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</si>
  <si>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</si>
  <si>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</si>
  <si>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</si>
  <si>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</si>
  <si>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</si>
  <si>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</si>
  <si>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</si>
  <si>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</si>
  <si>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</si>
  <si>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</si>
  <si>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</si>
  <si>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</si>
  <si>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</si>
  <si>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</si>
  <si>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</si>
  <si>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</si>
  <si>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</si>
  <si>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</si>
  <si>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</si>
  <si>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</si>
  <si>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Межбюджетные трансферты</t>
  </si>
  <si>
    <t>000 0104 6410010020 500</t>
  </si>
  <si>
    <t>Иные межбюджетные трансферты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</si>
  <si>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</si>
  <si>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</si>
  <si>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</si>
  <si>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</si>
  <si>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</si>
  <si>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</si>
  <si>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</si>
  <si>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</si>
  <si>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</si>
  <si>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</si>
  <si>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</si>
  <si>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</si>
  <si>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</si>
  <si>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</si>
  <si>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</si>
  <si>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</si>
  <si>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</si>
  <si>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</si>
  <si>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</si>
  <si>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</si>
  <si>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</si>
  <si>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</si>
  <si>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</si>
  <si>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</si>
  <si>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</si>
  <si>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</si>
  <si>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</si>
  <si>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</si>
  <si>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</si>
  <si>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</si>
  <si>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</si>
  <si>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Представительские расходы и расходы связанные с представительской деятельностью</t>
  </si>
  <si>
    <t>000 0113 7700015030 000</t>
  </si>
  <si>
    <t>000 0113 7700015030 200</t>
  </si>
  <si>
    <t>000 0113 7700015030 240</t>
  </si>
  <si>
    <t>134 0113 7700015030 244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</si>
  <si>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</si>
  <si>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</si>
  <si>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</si>
  <si>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</si>
  <si>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</si>
  <si>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</si>
  <si>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</si>
  <si>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</si>
  <si>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</si>
  <si>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</si>
  <si>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</si>
  <si>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</si>
  <si>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Обеспечение пожарной безопасности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</si>
  <si>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</si>
  <si>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</si>
  <si>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</si>
  <si>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</si>
  <si>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</si>
  <si>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</si>
  <si>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</si>
  <si>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</si>
  <si>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</si>
  <si>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</si>
  <si>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</si>
  <si>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</si>
  <si>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</si>
  <si>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</si>
  <si>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</si>
  <si>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</si>
  <si>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</si>
  <si>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</si>
  <si>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</si>
  <si>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</si>
  <si>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</si>
  <si>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</si>
  <si>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</si>
  <si>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</si>
  <si>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</si>
  <si>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</si>
  <si>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</si>
  <si>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</si>
  <si>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</si>
  <si>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</si>
  <si>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</si>
  <si>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</si>
  <si>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</si>
  <si>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</si>
  <si>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Реализация проектов развития общественной инфраструктуры, основанных на местных инициативах</t>
  </si>
  <si>
    <t>000 0409 643П5S0990 000</t>
  </si>
  <si>
    <t>000 0409 643П5S0990 200</t>
  </si>
  <si>
    <t>000 0409 643П5S0990 240</t>
  </si>
  <si>
    <t>134 0409 643П5S0990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</si>
  <si>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</si>
  <si>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</si>
  <si>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</si>
  <si>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</si>
  <si>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</si>
  <si>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</si>
  <si>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</si>
  <si>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</si>
  <si>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</si>
  <si>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</si>
  <si>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Коммунальное хозяйство</t>
  </si>
  <si>
    <t>000 0502 0000000000 000</t>
  </si>
  <si>
    <t>000 0502 7700000000 000</t>
  </si>
  <si>
    <t>Прочие мероприятия в области коммунального хозяйства</t>
  </si>
  <si>
    <t>000 0502 7700090120 000</t>
  </si>
  <si>
    <t>000 0502 7700090120 200</t>
  </si>
  <si>
    <t>000 0502 7700090120 240</t>
  </si>
  <si>
    <t>134 0502 7700090120 244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</si>
  <si>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</si>
  <si>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</si>
  <si>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</si>
  <si>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</si>
  <si>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</si>
  <si>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территорий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</si>
  <si>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</si>
  <si>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</si>
  <si>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</si>
  <si>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</si>
  <si>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</si>
  <si>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</si>
  <si>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</si>
  <si>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</si>
  <si>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</si>
  <si>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</si>
  <si>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</si>
  <si>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</si>
  <si>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</si>
  <si>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</si>
  <si>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</si>
  <si>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</si>
  <si>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</si>
  <si>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</si>
  <si>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</si>
  <si>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</si>
  <si>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</si>
  <si>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</si>
  <si>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</si>
  <si>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</si>
  <si>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</si>
  <si>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</si>
  <si>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</si>
  <si>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</si>
  <si>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</si>
  <si>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Организация деятельности физической культуры и спорта</t>
  </si>
  <si>
    <t>000 1101 6450095240 000</t>
  </si>
  <si>
    <t>000 1101 6450095240 200</t>
  </si>
  <si>
    <t>000 1101 6450095240 240</t>
  </si>
  <si>
    <t>134 1101 6450095240 244</t>
  </si>
  <si>
    <t>Создание некапитальных объектов для занятия физической культурой и спортом</t>
  </si>
  <si>
    <t>000 1101 6450095480 000</t>
  </si>
  <si>
    <t>000 1101 6450095480 500</t>
  </si>
  <si>
    <t>134 1101 6450095480 540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</si>
  <si>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</si>
  <si>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</si>
  <si>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</si>
  <si>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</si>
  <si>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</si>
  <si>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</si>
  <si>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</si>
  <si>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000 01000000000000000</t>
  </si>
  <si>
    <t>000 01050000000000000</t>
  </si>
  <si>
    <t>увеличение остатков средств, всего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</si>
  <si>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</si>
  <si>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</si>
  <si>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</si>
  <si>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</si>
  <si>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</si>
  <si>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</si>
  <si>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</si>
  <si>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</si>
  <si>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</si>
  <si>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</si>
  <si>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</si>
  <si>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</si>
  <si>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</si>
  <si>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</si>
  <si>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</si>
  <si>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000 01060000000000500</t>
  </si>
  <si>
    <t>000 01060000000000600</t>
  </si>
  <si>
    <t>Доходы бюджета за 1 квартал 2019 года по кодам классификации доходов бюджета</t>
  </si>
  <si>
    <t>Расходы бюджета за 1 квартал 2019 года по кодам классификации доходов бюджета</t>
  </si>
  <si>
    <t>Приложение № 1</t>
  </si>
  <si>
    <t>к решению совета депутатов</t>
  </si>
  <si>
    <t>МО Саракташский поссовет</t>
  </si>
  <si>
    <t>Приложение № 2</t>
  </si>
  <si>
    <t>Приложение № 3</t>
  </si>
  <si>
    <t xml:space="preserve"> Источники финансирования дефицита бюджета за 1 квартал 2019 год.</t>
  </si>
  <si>
    <t>% исполнения</t>
  </si>
  <si>
    <t>от 07.06.2019 №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</si>
</sst>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8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73" fontId="2" fillId="0" borderId="4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4" fontId="2" fillId="0" borderId="2" xfId="0" applyNumberFormat="1" applyFont="1" applyBorder="1" applyAlignment="1">
      <alignment horizontal="right" wrapText="1"/>
    </xf>
    <xf numFmtId="174" fontId="2" fillId="0" borderId="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top" wrapText="1"/>
    </xf>
    <xf numFmtId="173" fontId="2" fillId="0" borderId="8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74" fontId="2" fillId="0" borderId="7" xfId="0" applyNumberFormat="1" applyFont="1" applyBorder="1" applyAlignment="1">
      <alignment horizontal="right" wrapText="1"/>
    </xf>
    <xf numFmtId="174" fontId="2" fillId="0" borderId="9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33" customHeight="1" x14ac:dyDescent="0.2">
      <c r="A1" s="2"/>
      <c r="B1" s="38"/>
      <c r="C1" s="38"/>
      <c r="D1" s="38"/>
      <c r="E1" s="37" t="s">
        <v>417</v>
      </c>
      <c r="F1" s="37"/>
    </row>
    <row r="2" spans="1:6" ht="12.75" customHeight="1" x14ac:dyDescent="0.2">
      <c r="A2" s="2"/>
      <c r="B2" s="39"/>
      <c r="C2" s="39"/>
      <c r="D2" s="39"/>
      <c r="E2" s="37" t="s">
        <v>418</v>
      </c>
      <c r="F2" s="37"/>
    </row>
    <row r="3" spans="1:6" ht="12.75" customHeight="1" x14ac:dyDescent="0.2">
      <c r="A3" s="1"/>
      <c r="B3" s="40"/>
      <c r="C3" s="40"/>
      <c r="D3" s="40"/>
      <c r="E3" s="37" t="s">
        <v>419</v>
      </c>
      <c r="F3" s="37"/>
    </row>
    <row r="4" spans="1:6" x14ac:dyDescent="0.2">
      <c r="A4" s="1"/>
      <c r="B4" s="40"/>
      <c r="C4" s="40"/>
      <c r="D4" s="40"/>
      <c r="E4" s="37" t="s">
        <v>424</v>
      </c>
      <c r="F4" s="37"/>
    </row>
    <row r="5" spans="1:6" x14ac:dyDescent="0.2">
      <c r="A5" s="1"/>
      <c r="B5" s="1"/>
      <c r="C5" s="1"/>
      <c r="D5" s="1"/>
      <c r="E5" s="1"/>
      <c r="F5" s="30"/>
    </row>
    <row r="6" spans="1:6" ht="15.2" customHeight="1" x14ac:dyDescent="0.2">
      <c r="A6" s="35" t="s">
        <v>415</v>
      </c>
      <c r="B6" s="36"/>
      <c r="C6" s="36"/>
      <c r="D6" s="36"/>
      <c r="E6" s="36"/>
      <c r="F6" s="36"/>
    </row>
    <row r="7" spans="1:6" x14ac:dyDescent="0.2">
      <c r="A7" s="3"/>
      <c r="B7" s="3"/>
      <c r="C7" s="3"/>
      <c r="D7" s="3"/>
      <c r="E7" s="3"/>
      <c r="F7" s="3"/>
    </row>
    <row r="8" spans="1:6" ht="39.6" customHeight="1" x14ac:dyDescent="0.2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33" t="s">
        <v>423</v>
      </c>
    </row>
    <row r="9" spans="1:6" ht="13.5" thickBot="1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</row>
    <row r="10" spans="1:6" x14ac:dyDescent="0.2">
      <c r="A10" s="6" t="s">
        <v>12</v>
      </c>
      <c r="B10" s="7">
        <v>10</v>
      </c>
      <c r="C10" s="8" t="s">
        <v>13</v>
      </c>
      <c r="D10" s="9">
        <v>76777300</v>
      </c>
      <c r="E10" s="9">
        <v>16088942.130000001</v>
      </c>
      <c r="F10" s="10">
        <f>E10/D10*100</f>
        <v>20.955337228581886</v>
      </c>
    </row>
    <row r="11" spans="1:6" x14ac:dyDescent="0.2">
      <c r="A11" s="6" t="s">
        <v>14</v>
      </c>
      <c r="B11" s="11"/>
      <c r="C11" s="8"/>
      <c r="D11" s="12"/>
      <c r="E11" s="12"/>
      <c r="F11" s="13"/>
    </row>
    <row r="12" spans="1:6" x14ac:dyDescent="0.2">
      <c r="A12" s="6" t="s">
        <v>15</v>
      </c>
      <c r="B12" s="7">
        <v>10</v>
      </c>
      <c r="C12" s="8" t="s">
        <v>16</v>
      </c>
      <c r="D12" s="9">
        <v>46624700</v>
      </c>
      <c r="E12" s="9">
        <v>10583742.130000001</v>
      </c>
      <c r="F12" s="10">
        <f>E12/D12*100</f>
        <v>22.699861082216081</v>
      </c>
    </row>
    <row r="13" spans="1:6" x14ac:dyDescent="0.2">
      <c r="A13" s="6" t="s">
        <v>17</v>
      </c>
      <c r="B13" s="7">
        <v>10</v>
      </c>
      <c r="C13" s="8" t="s">
        <v>18</v>
      </c>
      <c r="D13" s="9">
        <v>23278000</v>
      </c>
      <c r="E13" s="9">
        <v>6328283.79</v>
      </c>
      <c r="F13" s="10">
        <f>E13/D13*100</f>
        <v>27.185685153363693</v>
      </c>
    </row>
    <row r="14" spans="1:6" x14ac:dyDescent="0.2">
      <c r="A14" s="6" t="s">
        <v>19</v>
      </c>
      <c r="B14" s="7">
        <v>10</v>
      </c>
      <c r="C14" s="8" t="s">
        <v>20</v>
      </c>
      <c r="D14" s="9">
        <v>23278000</v>
      </c>
      <c r="E14" s="9">
        <v>6328283.79</v>
      </c>
      <c r="F14" s="10">
        <f>E14/D14*100</f>
        <v>27.185685153363693</v>
      </c>
    </row>
    <row r="15" spans="1:6" ht="45" x14ac:dyDescent="0.2">
      <c r="A15" s="6" t="s">
        <v>21</v>
      </c>
      <c r="B15" s="7">
        <v>10</v>
      </c>
      <c r="C15" s="8" t="s">
        <v>22</v>
      </c>
      <c r="D15" s="9">
        <v>23278000</v>
      </c>
      <c r="E15" s="9">
        <v>6287307.8399999999</v>
      </c>
      <c r="F15" s="10">
        <f>E15/D15*100</f>
        <v>27.009656499699286</v>
      </c>
    </row>
    <row r="16" spans="1:6" x14ac:dyDescent="0.2">
      <c r="A16" s="6" t="s">
        <v>23</v>
      </c>
      <c r="B16" s="7">
        <v>10</v>
      </c>
      <c r="C16" s="8" t="s">
        <v>24</v>
      </c>
      <c r="D16" s="9">
        <v>23278000</v>
      </c>
      <c r="E16" s="9">
        <v>6279322.29</v>
      </c>
      <c r="F16" s="10">
        <f>E16/D16*100</f>
        <v>26.975351361800843</v>
      </c>
    </row>
    <row r="17" spans="1:6" ht="45" x14ac:dyDescent="0.2">
      <c r="A17" s="6" t="s">
        <v>25</v>
      </c>
      <c r="B17" s="7">
        <v>10</v>
      </c>
      <c r="C17" s="8" t="s">
        <v>26</v>
      </c>
      <c r="D17" s="9">
        <v>0</v>
      </c>
      <c r="E17" s="9">
        <v>438.27</v>
      </c>
      <c r="F17" s="10">
        <v>0</v>
      </c>
    </row>
    <row r="18" spans="1:6" ht="56.25" x14ac:dyDescent="0.2">
      <c r="A18" s="6" t="s">
        <v>27</v>
      </c>
      <c r="B18" s="7">
        <v>10</v>
      </c>
      <c r="C18" s="8" t="s">
        <v>28</v>
      </c>
      <c r="D18" s="9">
        <v>0</v>
      </c>
      <c r="E18" s="9">
        <v>7348.68</v>
      </c>
      <c r="F18" s="10">
        <v>0</v>
      </c>
    </row>
    <row r="19" spans="1:6" ht="45" x14ac:dyDescent="0.2">
      <c r="A19" s="6" t="s">
        <v>29</v>
      </c>
      <c r="B19" s="7">
        <v>10</v>
      </c>
      <c r="C19" s="8" t="s">
        <v>30</v>
      </c>
      <c r="D19" s="9">
        <v>0</v>
      </c>
      <c r="E19" s="9">
        <v>198.6</v>
      </c>
      <c r="F19" s="10">
        <v>0</v>
      </c>
    </row>
    <row r="20" spans="1:6" ht="56.25" x14ac:dyDescent="0.2">
      <c r="A20" s="6" t="s">
        <v>31</v>
      </c>
      <c r="B20" s="7">
        <v>10</v>
      </c>
      <c r="C20" s="8" t="s">
        <v>32</v>
      </c>
      <c r="D20" s="9">
        <v>0</v>
      </c>
      <c r="E20" s="9">
        <v>23898.3</v>
      </c>
      <c r="F20" s="10">
        <v>0</v>
      </c>
    </row>
    <row r="21" spans="1:6" ht="67.5" x14ac:dyDescent="0.2">
      <c r="A21" s="6" t="s">
        <v>33</v>
      </c>
      <c r="B21" s="7">
        <v>10</v>
      </c>
      <c r="C21" s="8" t="s">
        <v>34</v>
      </c>
      <c r="D21" s="9">
        <v>0</v>
      </c>
      <c r="E21" s="9">
        <v>19311.75</v>
      </c>
      <c r="F21" s="10">
        <v>0</v>
      </c>
    </row>
    <row r="22" spans="1:6" ht="67.5" x14ac:dyDescent="0.2">
      <c r="A22" s="6" t="s">
        <v>35</v>
      </c>
      <c r="B22" s="7">
        <v>10</v>
      </c>
      <c r="C22" s="8" t="s">
        <v>36</v>
      </c>
      <c r="D22" s="9">
        <v>0</v>
      </c>
      <c r="E22" s="9">
        <v>811.5</v>
      </c>
      <c r="F22" s="10">
        <v>0</v>
      </c>
    </row>
    <row r="23" spans="1:6" ht="78.75" x14ac:dyDescent="0.2">
      <c r="A23" s="6" t="s">
        <v>37</v>
      </c>
      <c r="B23" s="7">
        <v>10</v>
      </c>
      <c r="C23" s="8" t="s">
        <v>38</v>
      </c>
      <c r="D23" s="9">
        <v>0</v>
      </c>
      <c r="E23" s="9">
        <v>3775.05</v>
      </c>
      <c r="F23" s="10">
        <v>0</v>
      </c>
    </row>
    <row r="24" spans="1:6" ht="22.5" x14ac:dyDescent="0.2">
      <c r="A24" s="6" t="s">
        <v>39</v>
      </c>
      <c r="B24" s="7">
        <v>10</v>
      </c>
      <c r="C24" s="8" t="s">
        <v>40</v>
      </c>
      <c r="D24" s="9">
        <v>0</v>
      </c>
      <c r="E24" s="9">
        <v>17077.650000000001</v>
      </c>
      <c r="F24" s="10">
        <v>0</v>
      </c>
    </row>
    <row r="25" spans="1:6" ht="45" x14ac:dyDescent="0.2">
      <c r="A25" s="6" t="s">
        <v>41</v>
      </c>
      <c r="B25" s="7">
        <v>10</v>
      </c>
      <c r="C25" s="8" t="s">
        <v>42</v>
      </c>
      <c r="D25" s="9">
        <v>0</v>
      </c>
      <c r="E25" s="9">
        <v>15761.1</v>
      </c>
      <c r="F25" s="10">
        <v>0</v>
      </c>
    </row>
    <row r="26" spans="1:6" ht="33.75" x14ac:dyDescent="0.2">
      <c r="A26" s="6" t="s">
        <v>43</v>
      </c>
      <c r="B26" s="7">
        <v>10</v>
      </c>
      <c r="C26" s="8" t="s">
        <v>44</v>
      </c>
      <c r="D26" s="9">
        <v>0</v>
      </c>
      <c r="E26" s="9">
        <v>1001.55</v>
      </c>
      <c r="F26" s="10">
        <v>0</v>
      </c>
    </row>
    <row r="27" spans="1:6" ht="45" x14ac:dyDescent="0.2">
      <c r="A27" s="6" t="s">
        <v>45</v>
      </c>
      <c r="B27" s="7">
        <v>10</v>
      </c>
      <c r="C27" s="8" t="s">
        <v>46</v>
      </c>
      <c r="D27" s="9">
        <v>0</v>
      </c>
      <c r="E27" s="9">
        <v>315</v>
      </c>
      <c r="F27" s="10">
        <v>0</v>
      </c>
    </row>
    <row r="28" spans="1:6" ht="22.5" x14ac:dyDescent="0.2">
      <c r="A28" s="6" t="s">
        <v>47</v>
      </c>
      <c r="B28" s="7">
        <v>10</v>
      </c>
      <c r="C28" s="8" t="s">
        <v>48</v>
      </c>
      <c r="D28" s="9">
        <v>8086700</v>
      </c>
      <c r="E28" s="9">
        <v>2136702.81</v>
      </c>
      <c r="F28" s="10">
        <f t="shared" ref="F28:F42" si="0">E28/D28*100</f>
        <v>26.422432018004869</v>
      </c>
    </row>
    <row r="29" spans="1:6" ht="22.5" x14ac:dyDescent="0.2">
      <c r="A29" s="6" t="s">
        <v>49</v>
      </c>
      <c r="B29" s="7">
        <v>10</v>
      </c>
      <c r="C29" s="8" t="s">
        <v>50</v>
      </c>
      <c r="D29" s="9">
        <v>8086700</v>
      </c>
      <c r="E29" s="9">
        <v>2136702.81</v>
      </c>
      <c r="F29" s="10">
        <f t="shared" si="0"/>
        <v>26.422432018004869</v>
      </c>
    </row>
    <row r="30" spans="1:6" ht="33.75" x14ac:dyDescent="0.2">
      <c r="A30" s="6" t="s">
        <v>51</v>
      </c>
      <c r="B30" s="7">
        <v>10</v>
      </c>
      <c r="C30" s="8" t="s">
        <v>52</v>
      </c>
      <c r="D30" s="9">
        <v>2984600</v>
      </c>
      <c r="E30" s="9">
        <v>938638.28</v>
      </c>
      <c r="F30" s="10">
        <f t="shared" si="0"/>
        <v>31.44938283187027</v>
      </c>
    </row>
    <row r="31" spans="1:6" ht="56.25" x14ac:dyDescent="0.2">
      <c r="A31" s="6" t="s">
        <v>53</v>
      </c>
      <c r="B31" s="7">
        <v>10</v>
      </c>
      <c r="C31" s="8" t="s">
        <v>54</v>
      </c>
      <c r="D31" s="9">
        <v>2984600</v>
      </c>
      <c r="E31" s="9">
        <v>938638.28</v>
      </c>
      <c r="F31" s="10">
        <f t="shared" si="0"/>
        <v>31.44938283187027</v>
      </c>
    </row>
    <row r="32" spans="1:6" ht="45" x14ac:dyDescent="0.2">
      <c r="A32" s="6" t="s">
        <v>55</v>
      </c>
      <c r="B32" s="7">
        <v>10</v>
      </c>
      <c r="C32" s="8" t="s">
        <v>56</v>
      </c>
      <c r="D32" s="9">
        <v>21400</v>
      </c>
      <c r="E32" s="9">
        <v>6558.27</v>
      </c>
      <c r="F32" s="10">
        <f t="shared" si="0"/>
        <v>30.646121495327105</v>
      </c>
    </row>
    <row r="33" spans="1:6" ht="67.5" x14ac:dyDescent="0.2">
      <c r="A33" s="6" t="s">
        <v>57</v>
      </c>
      <c r="B33" s="7">
        <v>10</v>
      </c>
      <c r="C33" s="8" t="s">
        <v>58</v>
      </c>
      <c r="D33" s="9">
        <v>21400</v>
      </c>
      <c r="E33" s="9">
        <v>6558.27</v>
      </c>
      <c r="F33" s="10">
        <f t="shared" si="0"/>
        <v>30.646121495327105</v>
      </c>
    </row>
    <row r="34" spans="1:6" ht="33.75" x14ac:dyDescent="0.2">
      <c r="A34" s="6" t="s">
        <v>59</v>
      </c>
      <c r="B34" s="7">
        <v>10</v>
      </c>
      <c r="C34" s="8" t="s">
        <v>60</v>
      </c>
      <c r="D34" s="9">
        <v>6092000</v>
      </c>
      <c r="E34" s="9">
        <v>1376237.4</v>
      </c>
      <c r="F34" s="10">
        <f t="shared" si="0"/>
        <v>22.590896257386735</v>
      </c>
    </row>
    <row r="35" spans="1:6" ht="56.25" x14ac:dyDescent="0.2">
      <c r="A35" s="6" t="s">
        <v>61</v>
      </c>
      <c r="B35" s="7">
        <v>10</v>
      </c>
      <c r="C35" s="8" t="s">
        <v>62</v>
      </c>
      <c r="D35" s="9">
        <v>6092000</v>
      </c>
      <c r="E35" s="9">
        <v>1376237.4</v>
      </c>
      <c r="F35" s="10">
        <f t="shared" si="0"/>
        <v>22.590896257386735</v>
      </c>
    </row>
    <row r="36" spans="1:6" ht="33.75" x14ac:dyDescent="0.2">
      <c r="A36" s="6" t="s">
        <v>63</v>
      </c>
      <c r="B36" s="7">
        <v>10</v>
      </c>
      <c r="C36" s="8" t="s">
        <v>64</v>
      </c>
      <c r="D36" s="9">
        <v>-1011300</v>
      </c>
      <c r="E36" s="9">
        <v>-184731.14</v>
      </c>
      <c r="F36" s="10">
        <f t="shared" si="0"/>
        <v>18.266700286759619</v>
      </c>
    </row>
    <row r="37" spans="1:6" ht="56.25" x14ac:dyDescent="0.2">
      <c r="A37" s="6" t="s">
        <v>65</v>
      </c>
      <c r="B37" s="7">
        <v>10</v>
      </c>
      <c r="C37" s="8" t="s">
        <v>66</v>
      </c>
      <c r="D37" s="9">
        <v>-1011300</v>
      </c>
      <c r="E37" s="9">
        <v>-184731.14</v>
      </c>
      <c r="F37" s="10">
        <f t="shared" si="0"/>
        <v>18.266700286759619</v>
      </c>
    </row>
    <row r="38" spans="1:6" x14ac:dyDescent="0.2">
      <c r="A38" s="6" t="s">
        <v>67</v>
      </c>
      <c r="B38" s="7">
        <v>10</v>
      </c>
      <c r="C38" s="8" t="s">
        <v>68</v>
      </c>
      <c r="D38" s="9">
        <v>1546000</v>
      </c>
      <c r="E38" s="9">
        <v>478034.78</v>
      </c>
      <c r="F38" s="10">
        <f t="shared" si="0"/>
        <v>30.920749029754209</v>
      </c>
    </row>
    <row r="39" spans="1:6" x14ac:dyDescent="0.2">
      <c r="A39" s="6" t="s">
        <v>69</v>
      </c>
      <c r="B39" s="7">
        <v>10</v>
      </c>
      <c r="C39" s="8" t="s">
        <v>70</v>
      </c>
      <c r="D39" s="9">
        <v>1199000</v>
      </c>
      <c r="E39" s="9">
        <v>243018.31</v>
      </c>
      <c r="F39" s="10">
        <f t="shared" si="0"/>
        <v>20.268416180150126</v>
      </c>
    </row>
    <row r="40" spans="1:6" ht="22.5" x14ac:dyDescent="0.2">
      <c r="A40" s="6" t="s">
        <v>71</v>
      </c>
      <c r="B40" s="7">
        <v>10</v>
      </c>
      <c r="C40" s="8" t="s">
        <v>72</v>
      </c>
      <c r="D40" s="9">
        <v>633000</v>
      </c>
      <c r="E40" s="9">
        <v>94619.89</v>
      </c>
      <c r="F40" s="10">
        <f t="shared" si="0"/>
        <v>14.947849921011059</v>
      </c>
    </row>
    <row r="41" spans="1:6" ht="22.5" x14ac:dyDescent="0.2">
      <c r="A41" s="6" t="s">
        <v>71</v>
      </c>
      <c r="B41" s="7">
        <v>10</v>
      </c>
      <c r="C41" s="8" t="s">
        <v>73</v>
      </c>
      <c r="D41" s="9">
        <v>633000</v>
      </c>
      <c r="E41" s="9">
        <v>94619.89</v>
      </c>
      <c r="F41" s="10">
        <f t="shared" si="0"/>
        <v>14.947849921011059</v>
      </c>
    </row>
    <row r="42" spans="1:6" ht="33.75" x14ac:dyDescent="0.2">
      <c r="A42" s="6" t="s">
        <v>74</v>
      </c>
      <c r="B42" s="7">
        <v>10</v>
      </c>
      <c r="C42" s="8" t="s">
        <v>75</v>
      </c>
      <c r="D42" s="9">
        <v>633000</v>
      </c>
      <c r="E42" s="9">
        <v>92484.28</v>
      </c>
      <c r="F42" s="10">
        <f t="shared" si="0"/>
        <v>14.610470774091628</v>
      </c>
    </row>
    <row r="43" spans="1:6" ht="22.5" x14ac:dyDescent="0.2">
      <c r="A43" s="6" t="s">
        <v>76</v>
      </c>
      <c r="B43" s="7">
        <v>10</v>
      </c>
      <c r="C43" s="8" t="s">
        <v>77</v>
      </c>
      <c r="D43" s="9">
        <v>0</v>
      </c>
      <c r="E43" s="9">
        <v>1935.61</v>
      </c>
      <c r="F43" s="10">
        <v>0</v>
      </c>
    </row>
    <row r="44" spans="1:6" ht="33.75" x14ac:dyDescent="0.2">
      <c r="A44" s="6" t="s">
        <v>78</v>
      </c>
      <c r="B44" s="7">
        <v>10</v>
      </c>
      <c r="C44" s="8" t="s">
        <v>79</v>
      </c>
      <c r="D44" s="9">
        <v>0</v>
      </c>
      <c r="E44" s="9">
        <v>200</v>
      </c>
      <c r="F44" s="10">
        <v>0</v>
      </c>
    </row>
    <row r="45" spans="1:6" ht="22.5" x14ac:dyDescent="0.2">
      <c r="A45" s="6" t="s">
        <v>80</v>
      </c>
      <c r="B45" s="7">
        <v>10</v>
      </c>
      <c r="C45" s="8" t="s">
        <v>81</v>
      </c>
      <c r="D45" s="9">
        <v>566000</v>
      </c>
      <c r="E45" s="9">
        <v>148351.65</v>
      </c>
      <c r="F45" s="10">
        <f>E45/D45*100</f>
        <v>26.210538869257949</v>
      </c>
    </row>
    <row r="46" spans="1:6" ht="33.75" x14ac:dyDescent="0.2">
      <c r="A46" s="6" t="s">
        <v>82</v>
      </c>
      <c r="B46" s="7">
        <v>10</v>
      </c>
      <c r="C46" s="8" t="s">
        <v>83</v>
      </c>
      <c r="D46" s="9">
        <v>566000</v>
      </c>
      <c r="E46" s="9">
        <v>148351.53</v>
      </c>
      <c r="F46" s="10">
        <f>E46/D46*100</f>
        <v>26.210517667844524</v>
      </c>
    </row>
    <row r="47" spans="1:6" ht="56.25" x14ac:dyDescent="0.2">
      <c r="A47" s="6" t="s">
        <v>84</v>
      </c>
      <c r="B47" s="7">
        <v>10</v>
      </c>
      <c r="C47" s="8" t="s">
        <v>85</v>
      </c>
      <c r="D47" s="9">
        <v>566000</v>
      </c>
      <c r="E47" s="9">
        <v>148120.92000000001</v>
      </c>
      <c r="F47" s="10">
        <f>E47/D47*100</f>
        <v>26.169773851590104</v>
      </c>
    </row>
    <row r="48" spans="1:6" ht="45" x14ac:dyDescent="0.2">
      <c r="A48" s="6" t="s">
        <v>86</v>
      </c>
      <c r="B48" s="7">
        <v>10</v>
      </c>
      <c r="C48" s="8" t="s">
        <v>87</v>
      </c>
      <c r="D48" s="9">
        <v>0</v>
      </c>
      <c r="E48" s="9">
        <v>200.68</v>
      </c>
      <c r="F48" s="10">
        <v>0</v>
      </c>
    </row>
    <row r="49" spans="1:6" ht="56.25" x14ac:dyDescent="0.2">
      <c r="A49" s="6" t="s">
        <v>88</v>
      </c>
      <c r="B49" s="7">
        <v>10</v>
      </c>
      <c r="C49" s="8" t="s">
        <v>89</v>
      </c>
      <c r="D49" s="9">
        <v>0</v>
      </c>
      <c r="E49" s="9">
        <v>29.93</v>
      </c>
      <c r="F49" s="10">
        <v>0</v>
      </c>
    </row>
    <row r="50" spans="1:6" ht="33.75" x14ac:dyDescent="0.2">
      <c r="A50" s="6" t="s">
        <v>90</v>
      </c>
      <c r="B50" s="7">
        <v>10</v>
      </c>
      <c r="C50" s="8" t="s">
        <v>91</v>
      </c>
      <c r="D50" s="9">
        <v>0</v>
      </c>
      <c r="E50" s="9">
        <v>0.12</v>
      </c>
      <c r="F50" s="10">
        <v>0</v>
      </c>
    </row>
    <row r="51" spans="1:6" ht="33.75" x14ac:dyDescent="0.2">
      <c r="A51" s="6" t="s">
        <v>92</v>
      </c>
      <c r="B51" s="7">
        <v>10</v>
      </c>
      <c r="C51" s="8" t="s">
        <v>93</v>
      </c>
      <c r="D51" s="9">
        <v>0</v>
      </c>
      <c r="E51" s="9">
        <v>0.12</v>
      </c>
      <c r="F51" s="10">
        <v>0</v>
      </c>
    </row>
    <row r="52" spans="1:6" ht="22.5" x14ac:dyDescent="0.2">
      <c r="A52" s="6" t="s">
        <v>94</v>
      </c>
      <c r="B52" s="7">
        <v>10</v>
      </c>
      <c r="C52" s="8" t="s">
        <v>95</v>
      </c>
      <c r="D52" s="9">
        <v>0</v>
      </c>
      <c r="E52" s="9">
        <v>46.77</v>
      </c>
      <c r="F52" s="10">
        <v>0</v>
      </c>
    </row>
    <row r="53" spans="1:6" ht="33.75" x14ac:dyDescent="0.2">
      <c r="A53" s="6" t="s">
        <v>96</v>
      </c>
      <c r="B53" s="7">
        <v>10</v>
      </c>
      <c r="C53" s="8" t="s">
        <v>97</v>
      </c>
      <c r="D53" s="9">
        <v>0</v>
      </c>
      <c r="E53" s="9">
        <v>20.100000000000001</v>
      </c>
      <c r="F53" s="10">
        <v>0</v>
      </c>
    </row>
    <row r="54" spans="1:6" ht="33.75" x14ac:dyDescent="0.2">
      <c r="A54" s="6" t="s">
        <v>98</v>
      </c>
      <c r="B54" s="7">
        <v>10</v>
      </c>
      <c r="C54" s="8" t="s">
        <v>99</v>
      </c>
      <c r="D54" s="9">
        <v>0</v>
      </c>
      <c r="E54" s="9">
        <v>26.67</v>
      </c>
      <c r="F54" s="10">
        <v>0</v>
      </c>
    </row>
    <row r="55" spans="1:6" x14ac:dyDescent="0.2">
      <c r="A55" s="6" t="s">
        <v>100</v>
      </c>
      <c r="B55" s="7">
        <v>10</v>
      </c>
      <c r="C55" s="8" t="s">
        <v>101</v>
      </c>
      <c r="D55" s="9">
        <v>347000</v>
      </c>
      <c r="E55" s="9">
        <v>235016.47</v>
      </c>
      <c r="F55" s="10">
        <f>E55/D55*100</f>
        <v>67.728089337175788</v>
      </c>
    </row>
    <row r="56" spans="1:6" x14ac:dyDescent="0.2">
      <c r="A56" s="6" t="s">
        <v>100</v>
      </c>
      <c r="B56" s="7">
        <v>10</v>
      </c>
      <c r="C56" s="8" t="s">
        <v>102</v>
      </c>
      <c r="D56" s="9">
        <v>347000</v>
      </c>
      <c r="E56" s="9">
        <v>235016.47</v>
      </c>
      <c r="F56" s="10">
        <f>E56/D56*100</f>
        <v>67.728089337175788</v>
      </c>
    </row>
    <row r="57" spans="1:6" ht="22.5" x14ac:dyDescent="0.2">
      <c r="A57" s="6" t="s">
        <v>103</v>
      </c>
      <c r="B57" s="7">
        <v>10</v>
      </c>
      <c r="C57" s="8" t="s">
        <v>104</v>
      </c>
      <c r="D57" s="9">
        <v>347000</v>
      </c>
      <c r="E57" s="9">
        <v>234959.49</v>
      </c>
      <c r="F57" s="10">
        <f>E57/D57*100</f>
        <v>67.711668587896241</v>
      </c>
    </row>
    <row r="58" spans="1:6" x14ac:dyDescent="0.2">
      <c r="A58" s="6" t="s">
        <v>105</v>
      </c>
      <c r="B58" s="7">
        <v>10</v>
      </c>
      <c r="C58" s="8" t="s">
        <v>106</v>
      </c>
      <c r="D58" s="9">
        <v>0</v>
      </c>
      <c r="E58" s="9">
        <v>56.98</v>
      </c>
      <c r="F58" s="10">
        <v>0</v>
      </c>
    </row>
    <row r="59" spans="1:6" x14ac:dyDescent="0.2">
      <c r="A59" s="6" t="s">
        <v>107</v>
      </c>
      <c r="B59" s="7">
        <v>10</v>
      </c>
      <c r="C59" s="8" t="s">
        <v>108</v>
      </c>
      <c r="D59" s="9">
        <v>13578000</v>
      </c>
      <c r="E59" s="9">
        <v>1610624.75</v>
      </c>
      <c r="F59" s="10">
        <f>E59/D59*100</f>
        <v>11.86201760200324</v>
      </c>
    </row>
    <row r="60" spans="1:6" x14ac:dyDescent="0.2">
      <c r="A60" s="6" t="s">
        <v>109</v>
      </c>
      <c r="B60" s="7">
        <v>10</v>
      </c>
      <c r="C60" s="8" t="s">
        <v>110</v>
      </c>
      <c r="D60" s="9">
        <v>1230000</v>
      </c>
      <c r="E60" s="9">
        <v>78098.12</v>
      </c>
      <c r="F60" s="10">
        <f>E60/D60*100</f>
        <v>6.3494406504065042</v>
      </c>
    </row>
    <row r="61" spans="1:6" ht="22.5" x14ac:dyDescent="0.2">
      <c r="A61" s="6" t="s">
        <v>111</v>
      </c>
      <c r="B61" s="7">
        <v>10</v>
      </c>
      <c r="C61" s="8" t="s">
        <v>112</v>
      </c>
      <c r="D61" s="9">
        <v>1230000</v>
      </c>
      <c r="E61" s="9">
        <v>78098.12</v>
      </c>
      <c r="F61" s="10">
        <f>E61/D61*100</f>
        <v>6.3494406504065042</v>
      </c>
    </row>
    <row r="62" spans="1:6" ht="22.5" x14ac:dyDescent="0.2">
      <c r="A62" s="6" t="s">
        <v>113</v>
      </c>
      <c r="B62" s="7">
        <v>10</v>
      </c>
      <c r="C62" s="8" t="s">
        <v>114</v>
      </c>
      <c r="D62" s="9">
        <v>1230000</v>
      </c>
      <c r="E62" s="9">
        <v>73488.42</v>
      </c>
      <c r="F62" s="10">
        <f>E62/D62*100</f>
        <v>5.9746682926829271</v>
      </c>
    </row>
    <row r="63" spans="1:6" ht="33.75" x14ac:dyDescent="0.2">
      <c r="A63" s="6" t="s">
        <v>115</v>
      </c>
      <c r="B63" s="7">
        <v>10</v>
      </c>
      <c r="C63" s="8" t="s">
        <v>116</v>
      </c>
      <c r="D63" s="9">
        <v>0</v>
      </c>
      <c r="E63" s="9">
        <v>4609.7</v>
      </c>
      <c r="F63" s="10">
        <v>0</v>
      </c>
    </row>
    <row r="64" spans="1:6" x14ac:dyDescent="0.2">
      <c r="A64" s="6" t="s">
        <v>117</v>
      </c>
      <c r="B64" s="7">
        <v>10</v>
      </c>
      <c r="C64" s="8" t="s">
        <v>118</v>
      </c>
      <c r="D64" s="9">
        <v>12348000</v>
      </c>
      <c r="E64" s="9">
        <v>1532526.63</v>
      </c>
      <c r="F64" s="10">
        <f>E64/D64*100</f>
        <v>12.4111324101069</v>
      </c>
    </row>
    <row r="65" spans="1:6" x14ac:dyDescent="0.2">
      <c r="A65" s="6" t="s">
        <v>119</v>
      </c>
      <c r="B65" s="7">
        <v>10</v>
      </c>
      <c r="C65" s="8" t="s">
        <v>120</v>
      </c>
      <c r="D65" s="9">
        <v>11161000</v>
      </c>
      <c r="E65" s="9">
        <v>1164776.19</v>
      </c>
      <c r="F65" s="10">
        <f>E65/D65*100</f>
        <v>10.436127497536063</v>
      </c>
    </row>
    <row r="66" spans="1:6" ht="22.5" x14ac:dyDescent="0.2">
      <c r="A66" s="6" t="s">
        <v>121</v>
      </c>
      <c r="B66" s="7">
        <v>10</v>
      </c>
      <c r="C66" s="8" t="s">
        <v>122</v>
      </c>
      <c r="D66" s="9">
        <v>11161000</v>
      </c>
      <c r="E66" s="9">
        <v>1164776.19</v>
      </c>
      <c r="F66" s="10">
        <f>E66/D66*100</f>
        <v>10.436127497536063</v>
      </c>
    </row>
    <row r="67" spans="1:6" ht="33.75" x14ac:dyDescent="0.2">
      <c r="A67" s="6" t="s">
        <v>123</v>
      </c>
      <c r="B67" s="7">
        <v>10</v>
      </c>
      <c r="C67" s="8" t="s">
        <v>124</v>
      </c>
      <c r="D67" s="9">
        <v>11161000</v>
      </c>
      <c r="E67" s="9">
        <v>1160084.06</v>
      </c>
      <c r="F67" s="10">
        <f>E67/D67*100</f>
        <v>10.394087088970522</v>
      </c>
    </row>
    <row r="68" spans="1:6" ht="22.5" x14ac:dyDescent="0.2">
      <c r="A68" s="6" t="s">
        <v>125</v>
      </c>
      <c r="B68" s="7">
        <v>10</v>
      </c>
      <c r="C68" s="8" t="s">
        <v>126</v>
      </c>
      <c r="D68" s="9">
        <v>0</v>
      </c>
      <c r="E68" s="9">
        <v>727.32</v>
      </c>
      <c r="F68" s="10">
        <v>0</v>
      </c>
    </row>
    <row r="69" spans="1:6" ht="33.75" x14ac:dyDescent="0.2">
      <c r="A69" s="6" t="s">
        <v>127</v>
      </c>
      <c r="B69" s="7">
        <v>10</v>
      </c>
      <c r="C69" s="8" t="s">
        <v>128</v>
      </c>
      <c r="D69" s="9">
        <v>0</v>
      </c>
      <c r="E69" s="9">
        <v>764.81</v>
      </c>
      <c r="F69" s="10">
        <v>0</v>
      </c>
    </row>
    <row r="70" spans="1:6" ht="22.5" x14ac:dyDescent="0.2">
      <c r="A70" s="6" t="s">
        <v>129</v>
      </c>
      <c r="B70" s="7">
        <v>10</v>
      </c>
      <c r="C70" s="8" t="s">
        <v>130</v>
      </c>
      <c r="D70" s="9">
        <v>0</v>
      </c>
      <c r="E70" s="9">
        <v>3200</v>
      </c>
      <c r="F70" s="10">
        <v>0</v>
      </c>
    </row>
    <row r="71" spans="1:6" x14ac:dyDescent="0.2">
      <c r="A71" s="6" t="s">
        <v>131</v>
      </c>
      <c r="B71" s="7">
        <v>10</v>
      </c>
      <c r="C71" s="8" t="s">
        <v>132</v>
      </c>
      <c r="D71" s="9">
        <v>1187000</v>
      </c>
      <c r="E71" s="9">
        <v>367750.44</v>
      </c>
      <c r="F71" s="10">
        <f>E71/D71*100</f>
        <v>30.98150294860994</v>
      </c>
    </row>
    <row r="72" spans="1:6" ht="22.5" x14ac:dyDescent="0.2">
      <c r="A72" s="6" t="s">
        <v>133</v>
      </c>
      <c r="B72" s="7">
        <v>10</v>
      </c>
      <c r="C72" s="8" t="s">
        <v>134</v>
      </c>
      <c r="D72" s="9">
        <v>1187000</v>
      </c>
      <c r="E72" s="9">
        <v>367750.44</v>
      </c>
      <c r="F72" s="10">
        <f>E72/D72*100</f>
        <v>30.98150294860994</v>
      </c>
    </row>
    <row r="73" spans="1:6" ht="33.75" x14ac:dyDescent="0.2">
      <c r="A73" s="6" t="s">
        <v>135</v>
      </c>
      <c r="B73" s="7">
        <v>10</v>
      </c>
      <c r="C73" s="8" t="s">
        <v>136</v>
      </c>
      <c r="D73" s="9">
        <v>1187000</v>
      </c>
      <c r="E73" s="9">
        <v>349875.01</v>
      </c>
      <c r="F73" s="10">
        <f>E73/D73*100</f>
        <v>29.475569502948613</v>
      </c>
    </row>
    <row r="74" spans="1:6" ht="22.5" x14ac:dyDescent="0.2">
      <c r="A74" s="6" t="s">
        <v>137</v>
      </c>
      <c r="B74" s="7">
        <v>10</v>
      </c>
      <c r="C74" s="8" t="s">
        <v>138</v>
      </c>
      <c r="D74" s="9">
        <v>0</v>
      </c>
      <c r="E74" s="9">
        <v>17875.43</v>
      </c>
      <c r="F74" s="10">
        <v>0</v>
      </c>
    </row>
    <row r="75" spans="1:6" x14ac:dyDescent="0.2">
      <c r="A75" s="6" t="s">
        <v>139</v>
      </c>
      <c r="B75" s="7">
        <v>10</v>
      </c>
      <c r="C75" s="8" t="s">
        <v>140</v>
      </c>
      <c r="D75" s="9">
        <v>0</v>
      </c>
      <c r="E75" s="9">
        <v>14808</v>
      </c>
      <c r="F75" s="10">
        <v>0</v>
      </c>
    </row>
    <row r="76" spans="1:6" ht="22.5" x14ac:dyDescent="0.2">
      <c r="A76" s="6" t="s">
        <v>141</v>
      </c>
      <c r="B76" s="7">
        <v>10</v>
      </c>
      <c r="C76" s="8" t="s">
        <v>142</v>
      </c>
      <c r="D76" s="9">
        <v>0</v>
      </c>
      <c r="E76" s="9">
        <v>14808</v>
      </c>
      <c r="F76" s="10">
        <v>0</v>
      </c>
    </row>
    <row r="77" spans="1:6" ht="33.75" x14ac:dyDescent="0.2">
      <c r="A77" s="6" t="s">
        <v>143</v>
      </c>
      <c r="B77" s="7">
        <v>10</v>
      </c>
      <c r="C77" s="8" t="s">
        <v>144</v>
      </c>
      <c r="D77" s="9">
        <v>0</v>
      </c>
      <c r="E77" s="9">
        <v>14808</v>
      </c>
      <c r="F77" s="10">
        <v>0</v>
      </c>
    </row>
    <row r="78" spans="1:6" ht="45" x14ac:dyDescent="0.2">
      <c r="A78" s="6" t="s">
        <v>145</v>
      </c>
      <c r="B78" s="7">
        <v>10</v>
      </c>
      <c r="C78" s="8" t="s">
        <v>146</v>
      </c>
      <c r="D78" s="9">
        <v>0</v>
      </c>
      <c r="E78" s="9">
        <v>14808</v>
      </c>
      <c r="F78" s="10">
        <v>0</v>
      </c>
    </row>
    <row r="79" spans="1:6" ht="45" x14ac:dyDescent="0.2">
      <c r="A79" s="6" t="s">
        <v>145</v>
      </c>
      <c r="B79" s="7">
        <v>10</v>
      </c>
      <c r="C79" s="8" t="s">
        <v>147</v>
      </c>
      <c r="D79" s="9">
        <v>0</v>
      </c>
      <c r="E79" s="9">
        <v>14808</v>
      </c>
      <c r="F79" s="10">
        <v>0</v>
      </c>
    </row>
    <row r="80" spans="1:6" x14ac:dyDescent="0.2">
      <c r="A80" s="6" t="s">
        <v>148</v>
      </c>
      <c r="B80" s="7">
        <v>10</v>
      </c>
      <c r="C80" s="8" t="s">
        <v>149</v>
      </c>
      <c r="D80" s="9">
        <v>136000</v>
      </c>
      <c r="E80" s="9">
        <v>10000</v>
      </c>
      <c r="F80" s="10">
        <f>E80/D80*100</f>
        <v>7.3529411764705888</v>
      </c>
    </row>
    <row r="81" spans="1:6" x14ac:dyDescent="0.2">
      <c r="A81" s="6" t="s">
        <v>150</v>
      </c>
      <c r="B81" s="7">
        <v>10</v>
      </c>
      <c r="C81" s="8" t="s">
        <v>151</v>
      </c>
      <c r="D81" s="9">
        <v>136000</v>
      </c>
      <c r="E81" s="9">
        <v>10000</v>
      </c>
      <c r="F81" s="10">
        <f>E81/D81*100</f>
        <v>7.3529411764705888</v>
      </c>
    </row>
    <row r="82" spans="1:6" x14ac:dyDescent="0.2">
      <c r="A82" s="6" t="s">
        <v>152</v>
      </c>
      <c r="B82" s="7">
        <v>10</v>
      </c>
      <c r="C82" s="8" t="s">
        <v>153</v>
      </c>
      <c r="D82" s="9">
        <v>136000</v>
      </c>
      <c r="E82" s="9">
        <v>10000</v>
      </c>
      <c r="F82" s="10">
        <f>E82/D82*100</f>
        <v>7.3529411764705888</v>
      </c>
    </row>
    <row r="83" spans="1:6" x14ac:dyDescent="0.2">
      <c r="A83" s="6" t="s">
        <v>154</v>
      </c>
      <c r="B83" s="7">
        <v>10</v>
      </c>
      <c r="C83" s="8" t="s">
        <v>155</v>
      </c>
      <c r="D83" s="9">
        <v>136000</v>
      </c>
      <c r="E83" s="9">
        <v>10000</v>
      </c>
      <c r="F83" s="10">
        <f>E83/D83*100</f>
        <v>7.3529411764705888</v>
      </c>
    </row>
    <row r="84" spans="1:6" x14ac:dyDescent="0.2">
      <c r="A84" s="6" t="s">
        <v>156</v>
      </c>
      <c r="B84" s="7">
        <v>10</v>
      </c>
      <c r="C84" s="8" t="s">
        <v>157</v>
      </c>
      <c r="D84" s="9">
        <v>0</v>
      </c>
      <c r="E84" s="9">
        <v>2000</v>
      </c>
      <c r="F84" s="10">
        <v>0</v>
      </c>
    </row>
    <row r="85" spans="1:6" ht="22.5" x14ac:dyDescent="0.2">
      <c r="A85" s="6" t="s">
        <v>158</v>
      </c>
      <c r="B85" s="7">
        <v>10</v>
      </c>
      <c r="C85" s="8" t="s">
        <v>159</v>
      </c>
      <c r="D85" s="9">
        <v>0</v>
      </c>
      <c r="E85" s="9">
        <v>2000</v>
      </c>
      <c r="F85" s="10">
        <v>0</v>
      </c>
    </row>
    <row r="86" spans="1:6" ht="22.5" x14ac:dyDescent="0.2">
      <c r="A86" s="6" t="s">
        <v>160</v>
      </c>
      <c r="B86" s="7">
        <v>10</v>
      </c>
      <c r="C86" s="8" t="s">
        <v>161</v>
      </c>
      <c r="D86" s="9">
        <v>0</v>
      </c>
      <c r="E86" s="9">
        <v>2000</v>
      </c>
      <c r="F86" s="10">
        <v>0</v>
      </c>
    </row>
    <row r="87" spans="1:6" x14ac:dyDescent="0.2">
      <c r="A87" s="6" t="s">
        <v>162</v>
      </c>
      <c r="B87" s="7">
        <v>10</v>
      </c>
      <c r="C87" s="8" t="s">
        <v>163</v>
      </c>
      <c r="D87" s="9">
        <v>0</v>
      </c>
      <c r="E87" s="9">
        <v>3288</v>
      </c>
      <c r="F87" s="10">
        <v>0</v>
      </c>
    </row>
    <row r="88" spans="1:6" x14ac:dyDescent="0.2">
      <c r="A88" s="6" t="s">
        <v>164</v>
      </c>
      <c r="B88" s="7">
        <v>10</v>
      </c>
      <c r="C88" s="8" t="s">
        <v>165</v>
      </c>
      <c r="D88" s="9">
        <v>0</v>
      </c>
      <c r="E88" s="9">
        <v>3288</v>
      </c>
      <c r="F88" s="10">
        <v>0</v>
      </c>
    </row>
    <row r="89" spans="1:6" x14ac:dyDescent="0.2">
      <c r="A89" s="6" t="s">
        <v>166</v>
      </c>
      <c r="B89" s="7">
        <v>10</v>
      </c>
      <c r="C89" s="8" t="s">
        <v>167</v>
      </c>
      <c r="D89" s="9">
        <v>0</v>
      </c>
      <c r="E89" s="9">
        <v>3288</v>
      </c>
      <c r="F89" s="10">
        <v>0</v>
      </c>
    </row>
    <row r="90" spans="1:6" x14ac:dyDescent="0.2">
      <c r="A90" s="6" t="s">
        <v>168</v>
      </c>
      <c r="B90" s="7">
        <v>10</v>
      </c>
      <c r="C90" s="8" t="s">
        <v>169</v>
      </c>
      <c r="D90" s="9">
        <v>30152600</v>
      </c>
      <c r="E90" s="9">
        <v>5505200</v>
      </c>
      <c r="F90" s="10">
        <f t="shared" ref="F90:F95" si="1">E90/D90*100</f>
        <v>18.257795347664878</v>
      </c>
    </row>
    <row r="91" spans="1:6" ht="22.5" x14ac:dyDescent="0.2">
      <c r="A91" s="6" t="s">
        <v>170</v>
      </c>
      <c r="B91" s="7">
        <v>10</v>
      </c>
      <c r="C91" s="8" t="s">
        <v>171</v>
      </c>
      <c r="D91" s="9">
        <v>30152600</v>
      </c>
      <c r="E91" s="9">
        <v>5505200</v>
      </c>
      <c r="F91" s="10">
        <f t="shared" si="1"/>
        <v>18.257795347664878</v>
      </c>
    </row>
    <row r="92" spans="1:6" x14ac:dyDescent="0.2">
      <c r="A92" s="6" t="s">
        <v>172</v>
      </c>
      <c r="B92" s="7">
        <v>10</v>
      </c>
      <c r="C92" s="8" t="s">
        <v>173</v>
      </c>
      <c r="D92" s="9">
        <v>21274000</v>
      </c>
      <c r="E92" s="9">
        <v>5505200</v>
      </c>
      <c r="F92" s="10">
        <f t="shared" si="1"/>
        <v>25.877597066842156</v>
      </c>
    </row>
    <row r="93" spans="1:6" x14ac:dyDescent="0.2">
      <c r="A93" s="6" t="s">
        <v>174</v>
      </c>
      <c r="B93" s="7">
        <v>10</v>
      </c>
      <c r="C93" s="8" t="s">
        <v>175</v>
      </c>
      <c r="D93" s="9">
        <v>21274000</v>
      </c>
      <c r="E93" s="9">
        <v>5505200</v>
      </c>
      <c r="F93" s="10">
        <f t="shared" si="1"/>
        <v>25.877597066842156</v>
      </c>
    </row>
    <row r="94" spans="1:6" x14ac:dyDescent="0.2">
      <c r="A94" s="6" t="s">
        <v>176</v>
      </c>
      <c r="B94" s="7">
        <v>10</v>
      </c>
      <c r="C94" s="8" t="s">
        <v>177</v>
      </c>
      <c r="D94" s="9">
        <v>21274000</v>
      </c>
      <c r="E94" s="9">
        <v>5505200</v>
      </c>
      <c r="F94" s="10">
        <f t="shared" si="1"/>
        <v>25.877597066842156</v>
      </c>
    </row>
    <row r="95" spans="1:6" ht="22.5" x14ac:dyDescent="0.2">
      <c r="A95" s="6" t="s">
        <v>178</v>
      </c>
      <c r="B95" s="7">
        <v>10</v>
      </c>
      <c r="C95" s="8" t="s">
        <v>179</v>
      </c>
      <c r="D95" s="9">
        <v>8878600</v>
      </c>
      <c r="E95" s="9">
        <v>0</v>
      </c>
      <c r="F95" s="10">
        <f t="shared" si="1"/>
        <v>0</v>
      </c>
    </row>
    <row r="96" spans="1:6" ht="45" x14ac:dyDescent="0.2">
      <c r="A96" s="6" t="s">
        <v>180</v>
      </c>
      <c r="B96" s="7">
        <v>10</v>
      </c>
      <c r="C96" s="8" t="s">
        <v>181</v>
      </c>
      <c r="D96" s="9">
        <v>8112800</v>
      </c>
      <c r="E96" s="9">
        <v>0</v>
      </c>
      <c r="F96" s="10">
        <v>0</v>
      </c>
    </row>
    <row r="97" spans="1:6" ht="45" x14ac:dyDescent="0.2">
      <c r="A97" s="6" t="s">
        <v>182</v>
      </c>
      <c r="B97" s="7">
        <v>10</v>
      </c>
      <c r="C97" s="8" t="s">
        <v>183</v>
      </c>
      <c r="D97" s="9">
        <v>8112800</v>
      </c>
      <c r="E97" s="9">
        <v>0</v>
      </c>
      <c r="F97" s="10">
        <v>0</v>
      </c>
    </row>
    <row r="98" spans="1:6" x14ac:dyDescent="0.2">
      <c r="A98" s="6" t="s">
        <v>184</v>
      </c>
      <c r="B98" s="7">
        <v>10</v>
      </c>
      <c r="C98" s="8" t="s">
        <v>185</v>
      </c>
      <c r="D98" s="9">
        <v>765800</v>
      </c>
      <c r="E98" s="9">
        <v>0</v>
      </c>
      <c r="F98" s="10">
        <v>0</v>
      </c>
    </row>
    <row r="99" spans="1:6" x14ac:dyDescent="0.2">
      <c r="A99" s="6" t="s">
        <v>186</v>
      </c>
      <c r="B99" s="7">
        <v>10</v>
      </c>
      <c r="C99" s="8" t="s">
        <v>187</v>
      </c>
      <c r="D99" s="9">
        <v>765800</v>
      </c>
      <c r="E99" s="9">
        <v>0</v>
      </c>
      <c r="F99" s="10">
        <v>0</v>
      </c>
    </row>
    <row r="100" spans="1:6" ht="23.25" thickBot="1" x14ac:dyDescent="0.25">
      <c r="A100" s="6" t="s">
        <v>188</v>
      </c>
      <c r="B100" s="7">
        <v>10</v>
      </c>
      <c r="C100" s="8" t="s">
        <v>189</v>
      </c>
      <c r="D100" s="9">
        <v>765800</v>
      </c>
      <c r="E100" s="9">
        <v>0</v>
      </c>
      <c r="F100" s="10">
        <v>0</v>
      </c>
    </row>
    <row r="101" spans="1:6" x14ac:dyDescent="0.2">
      <c r="A101" s="1"/>
      <c r="B101" s="14"/>
      <c r="C101" s="14"/>
      <c r="D101" s="15"/>
      <c r="E101" s="15"/>
      <c r="F101" s="15"/>
    </row>
  </sheetData>
  <mergeCells count="9">
    <mergeCell ref="A6:F6"/>
    <mergeCell ref="E4:F4"/>
    <mergeCell ref="E3:F3"/>
    <mergeCell ref="E2:F2"/>
    <mergeCell ref="E1:F1"/>
    <mergeCell ref="B1:D1"/>
    <mergeCell ref="B2:D2"/>
    <mergeCell ref="B3:D3"/>
    <mergeCell ref="B4:D4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9"/>
  <sheetViews>
    <sheetView workbookViewId="0">
      <selection activeCell="E5" sqref="E5:F5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32" t="s">
        <v>420</v>
      </c>
      <c r="F2" s="31"/>
    </row>
    <row r="3" spans="1:6" x14ac:dyDescent="0.2">
      <c r="E3" s="31" t="s">
        <v>418</v>
      </c>
      <c r="F3" s="31"/>
    </row>
    <row r="4" spans="1:6" x14ac:dyDescent="0.2">
      <c r="E4" t="s">
        <v>419</v>
      </c>
    </row>
    <row r="5" spans="1:6" x14ac:dyDescent="0.2">
      <c r="E5" s="42" t="s">
        <v>424</v>
      </c>
      <c r="F5" s="42"/>
    </row>
    <row r="6" spans="1:6" x14ac:dyDescent="0.2">
      <c r="A6" s="16"/>
      <c r="B6" s="16"/>
      <c r="C6" s="16"/>
      <c r="D6" s="41"/>
      <c r="E6" s="36"/>
      <c r="F6" s="36"/>
    </row>
    <row r="7" spans="1:6" ht="15.2" customHeight="1" x14ac:dyDescent="0.2">
      <c r="A7" s="35" t="s">
        <v>416</v>
      </c>
      <c r="B7" s="36"/>
      <c r="C7" s="36"/>
      <c r="D7" s="36"/>
      <c r="E7" s="36"/>
      <c r="F7" s="36"/>
    </row>
    <row r="8" spans="1:6" x14ac:dyDescent="0.2">
      <c r="A8" s="3"/>
      <c r="B8" s="16"/>
      <c r="C8" s="16"/>
      <c r="D8" s="16"/>
      <c r="E8" s="16"/>
      <c r="F8" s="16"/>
    </row>
    <row r="9" spans="1:6" ht="39.6" customHeight="1" x14ac:dyDescent="0.2">
      <c r="A9" s="4" t="s">
        <v>0</v>
      </c>
      <c r="B9" s="4" t="s">
        <v>1</v>
      </c>
      <c r="C9" s="4" t="s">
        <v>190</v>
      </c>
      <c r="D9" s="4" t="s">
        <v>3</v>
      </c>
      <c r="E9" s="4" t="s">
        <v>4</v>
      </c>
      <c r="F9" s="34" t="s">
        <v>423</v>
      </c>
    </row>
    <row r="10" spans="1:6" x14ac:dyDescent="0.2">
      <c r="A10" s="4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spans="1:6" x14ac:dyDescent="0.2">
      <c r="A11" s="6" t="s">
        <v>191</v>
      </c>
      <c r="B11" s="7">
        <v>200</v>
      </c>
      <c r="C11" s="8" t="s">
        <v>13</v>
      </c>
      <c r="D11" s="9">
        <v>76777300</v>
      </c>
      <c r="E11" s="9">
        <v>16679850.439999999</v>
      </c>
      <c r="F11" s="10">
        <f>E11/D11*100</f>
        <v>21.724976575107487</v>
      </c>
    </row>
    <row r="12" spans="1:6" x14ac:dyDescent="0.2">
      <c r="A12" s="6" t="s">
        <v>14</v>
      </c>
      <c r="B12" s="11"/>
      <c r="C12" s="8"/>
      <c r="D12" s="12"/>
      <c r="E12" s="12"/>
      <c r="F12" s="13"/>
    </row>
    <row r="13" spans="1:6" x14ac:dyDescent="0.2">
      <c r="A13" s="6" t="s">
        <v>192</v>
      </c>
      <c r="B13" s="7">
        <v>200</v>
      </c>
      <c r="C13" s="8" t="s">
        <v>193</v>
      </c>
      <c r="D13" s="9">
        <v>10697679</v>
      </c>
      <c r="E13" s="9">
        <v>2527492.2799999998</v>
      </c>
      <c r="F13" s="10">
        <f t="shared" ref="F13:F55" si="0">E13/D13*100</f>
        <v>23.62654815123916</v>
      </c>
    </row>
    <row r="14" spans="1:6" ht="22.5" x14ac:dyDescent="0.2">
      <c r="A14" s="6" t="s">
        <v>194</v>
      </c>
      <c r="B14" s="7">
        <v>200</v>
      </c>
      <c r="C14" s="8" t="s">
        <v>195</v>
      </c>
      <c r="D14" s="9">
        <v>900000</v>
      </c>
      <c r="E14" s="9">
        <v>197963.08</v>
      </c>
      <c r="F14" s="10">
        <f t="shared" si="0"/>
        <v>21.995897777777778</v>
      </c>
    </row>
    <row r="15" spans="1:6" ht="33.75" x14ac:dyDescent="0.2">
      <c r="A15" s="6" t="s">
        <v>196</v>
      </c>
      <c r="B15" s="7">
        <v>200</v>
      </c>
      <c r="C15" s="8" t="s">
        <v>197</v>
      </c>
      <c r="D15" s="9">
        <v>900000</v>
      </c>
      <c r="E15" s="9">
        <v>197963.08</v>
      </c>
      <c r="F15" s="10">
        <f t="shared" si="0"/>
        <v>21.995897777777778</v>
      </c>
    </row>
    <row r="16" spans="1:6" x14ac:dyDescent="0.2">
      <c r="A16" s="6" t="s">
        <v>198</v>
      </c>
      <c r="B16" s="7">
        <v>200</v>
      </c>
      <c r="C16" s="8" t="s">
        <v>199</v>
      </c>
      <c r="D16" s="9">
        <v>900000</v>
      </c>
      <c r="E16" s="9">
        <v>197963.08</v>
      </c>
      <c r="F16" s="10">
        <f t="shared" si="0"/>
        <v>21.995897777777778</v>
      </c>
    </row>
    <row r="17" spans="1:6" x14ac:dyDescent="0.2">
      <c r="A17" s="6" t="s">
        <v>200</v>
      </c>
      <c r="B17" s="7">
        <v>200</v>
      </c>
      <c r="C17" s="8" t="s">
        <v>201</v>
      </c>
      <c r="D17" s="9">
        <v>900000</v>
      </c>
      <c r="E17" s="9">
        <v>197963.08</v>
      </c>
      <c r="F17" s="10">
        <f t="shared" si="0"/>
        <v>21.995897777777778</v>
      </c>
    </row>
    <row r="18" spans="1:6" ht="33.75" x14ac:dyDescent="0.2">
      <c r="A18" s="6" t="s">
        <v>202</v>
      </c>
      <c r="B18" s="7">
        <v>200</v>
      </c>
      <c r="C18" s="8" t="s">
        <v>203</v>
      </c>
      <c r="D18" s="9">
        <v>900000</v>
      </c>
      <c r="E18" s="9">
        <v>197963.08</v>
      </c>
      <c r="F18" s="10">
        <f t="shared" si="0"/>
        <v>21.995897777777778</v>
      </c>
    </row>
    <row r="19" spans="1:6" x14ac:dyDescent="0.2">
      <c r="A19" s="6" t="s">
        <v>204</v>
      </c>
      <c r="B19" s="7">
        <v>200</v>
      </c>
      <c r="C19" s="8" t="s">
        <v>205</v>
      </c>
      <c r="D19" s="9">
        <v>900000</v>
      </c>
      <c r="E19" s="9">
        <v>197963.08</v>
      </c>
      <c r="F19" s="10">
        <f t="shared" si="0"/>
        <v>21.995897777777778</v>
      </c>
    </row>
    <row r="20" spans="1:6" x14ac:dyDescent="0.2">
      <c r="A20" s="6" t="s">
        <v>206</v>
      </c>
      <c r="B20" s="7">
        <v>200</v>
      </c>
      <c r="C20" s="8" t="s">
        <v>207</v>
      </c>
      <c r="D20" s="9">
        <v>700000</v>
      </c>
      <c r="E20" s="9">
        <v>155509.10999999999</v>
      </c>
      <c r="F20" s="10">
        <f t="shared" si="0"/>
        <v>22.215587142857139</v>
      </c>
    </row>
    <row r="21" spans="1:6" ht="22.5" x14ac:dyDescent="0.2">
      <c r="A21" s="6" t="s">
        <v>208</v>
      </c>
      <c r="B21" s="7">
        <v>200</v>
      </c>
      <c r="C21" s="8" t="s">
        <v>209</v>
      </c>
      <c r="D21" s="9">
        <v>200000</v>
      </c>
      <c r="E21" s="9">
        <v>42453.97</v>
      </c>
      <c r="F21" s="10">
        <f t="shared" si="0"/>
        <v>21.226985000000003</v>
      </c>
    </row>
    <row r="22" spans="1:6" ht="22.5" x14ac:dyDescent="0.2">
      <c r="A22" s="6" t="s">
        <v>210</v>
      </c>
      <c r="B22" s="7">
        <v>200</v>
      </c>
      <c r="C22" s="8" t="s">
        <v>211</v>
      </c>
      <c r="D22" s="9">
        <v>70000</v>
      </c>
      <c r="E22" s="9">
        <v>11114</v>
      </c>
      <c r="F22" s="10">
        <f t="shared" si="0"/>
        <v>15.877142857142857</v>
      </c>
    </row>
    <row r="23" spans="1:6" x14ac:dyDescent="0.2">
      <c r="A23" s="6" t="s">
        <v>212</v>
      </c>
      <c r="B23" s="7">
        <v>200</v>
      </c>
      <c r="C23" s="8" t="s">
        <v>213</v>
      </c>
      <c r="D23" s="9">
        <v>70000</v>
      </c>
      <c r="E23" s="9">
        <v>11114</v>
      </c>
      <c r="F23" s="10">
        <f t="shared" si="0"/>
        <v>15.877142857142857</v>
      </c>
    </row>
    <row r="24" spans="1:6" x14ac:dyDescent="0.2">
      <c r="A24" s="6" t="s">
        <v>214</v>
      </c>
      <c r="B24" s="7">
        <v>200</v>
      </c>
      <c r="C24" s="8" t="s">
        <v>215</v>
      </c>
      <c r="D24" s="9">
        <v>70000</v>
      </c>
      <c r="E24" s="9">
        <v>11114</v>
      </c>
      <c r="F24" s="10">
        <f t="shared" si="0"/>
        <v>15.877142857142857</v>
      </c>
    </row>
    <row r="25" spans="1:6" x14ac:dyDescent="0.2">
      <c r="A25" s="6" t="s">
        <v>216</v>
      </c>
      <c r="B25" s="7">
        <v>200</v>
      </c>
      <c r="C25" s="8" t="s">
        <v>217</v>
      </c>
      <c r="D25" s="9">
        <v>70000</v>
      </c>
      <c r="E25" s="9">
        <v>11114</v>
      </c>
      <c r="F25" s="10">
        <f t="shared" si="0"/>
        <v>15.877142857142857</v>
      </c>
    </row>
    <row r="26" spans="1:6" ht="22.5" x14ac:dyDescent="0.2">
      <c r="A26" s="6" t="s">
        <v>218</v>
      </c>
      <c r="B26" s="7">
        <v>200</v>
      </c>
      <c r="C26" s="8" t="s">
        <v>219</v>
      </c>
      <c r="D26" s="9">
        <v>70000</v>
      </c>
      <c r="E26" s="9">
        <v>11114</v>
      </c>
      <c r="F26" s="10">
        <f t="shared" si="0"/>
        <v>15.877142857142857</v>
      </c>
    </row>
    <row r="27" spans="1:6" x14ac:dyDescent="0.2">
      <c r="A27" s="6" t="s">
        <v>220</v>
      </c>
      <c r="B27" s="7">
        <v>200</v>
      </c>
      <c r="C27" s="8" t="s">
        <v>221</v>
      </c>
      <c r="D27" s="9">
        <v>70000</v>
      </c>
      <c r="E27" s="9">
        <v>11114</v>
      </c>
      <c r="F27" s="10">
        <f t="shared" si="0"/>
        <v>15.877142857142857</v>
      </c>
    </row>
    <row r="28" spans="1:6" ht="33.75" x14ac:dyDescent="0.2">
      <c r="A28" s="6" t="s">
        <v>222</v>
      </c>
      <c r="B28" s="7">
        <v>200</v>
      </c>
      <c r="C28" s="8" t="s">
        <v>223</v>
      </c>
      <c r="D28" s="9">
        <v>8557679</v>
      </c>
      <c r="E28" s="9">
        <v>2068116.56</v>
      </c>
      <c r="F28" s="10">
        <f t="shared" si="0"/>
        <v>24.166792888585796</v>
      </c>
    </row>
    <row r="29" spans="1:6" ht="33.75" x14ac:dyDescent="0.2">
      <c r="A29" s="6" t="s">
        <v>196</v>
      </c>
      <c r="B29" s="7">
        <v>200</v>
      </c>
      <c r="C29" s="8" t="s">
        <v>224</v>
      </c>
      <c r="D29" s="9">
        <v>8557679</v>
      </c>
      <c r="E29" s="9">
        <v>2068116.56</v>
      </c>
      <c r="F29" s="10">
        <f t="shared" si="0"/>
        <v>24.166792888585796</v>
      </c>
    </row>
    <row r="30" spans="1:6" x14ac:dyDescent="0.2">
      <c r="A30" s="6" t="s">
        <v>198</v>
      </c>
      <c r="B30" s="7">
        <v>200</v>
      </c>
      <c r="C30" s="8" t="s">
        <v>225</v>
      </c>
      <c r="D30" s="9">
        <v>8557679</v>
      </c>
      <c r="E30" s="9">
        <v>2068116.56</v>
      </c>
      <c r="F30" s="10">
        <f t="shared" si="0"/>
        <v>24.166792888585796</v>
      </c>
    </row>
    <row r="31" spans="1:6" x14ac:dyDescent="0.2">
      <c r="A31" s="6" t="s">
        <v>226</v>
      </c>
      <c r="B31" s="7">
        <v>200</v>
      </c>
      <c r="C31" s="8" t="s">
        <v>227</v>
      </c>
      <c r="D31" s="9">
        <v>8557679</v>
      </c>
      <c r="E31" s="9">
        <v>2068116.56</v>
      </c>
      <c r="F31" s="10">
        <f t="shared" si="0"/>
        <v>24.166792888585796</v>
      </c>
    </row>
    <row r="32" spans="1:6" ht="33.75" x14ac:dyDescent="0.2">
      <c r="A32" s="6" t="s">
        <v>202</v>
      </c>
      <c r="B32" s="7">
        <v>200</v>
      </c>
      <c r="C32" s="8" t="s">
        <v>228</v>
      </c>
      <c r="D32" s="9">
        <v>6500000</v>
      </c>
      <c r="E32" s="9">
        <v>1322439.95</v>
      </c>
      <c r="F32" s="10">
        <f t="shared" si="0"/>
        <v>20.345230000000001</v>
      </c>
    </row>
    <row r="33" spans="1:6" x14ac:dyDescent="0.2">
      <c r="A33" s="6" t="s">
        <v>204</v>
      </c>
      <c r="B33" s="7">
        <v>200</v>
      </c>
      <c r="C33" s="8" t="s">
        <v>229</v>
      </c>
      <c r="D33" s="9">
        <v>6500000</v>
      </c>
      <c r="E33" s="9">
        <v>1322439.95</v>
      </c>
      <c r="F33" s="10">
        <f t="shared" si="0"/>
        <v>20.345230000000001</v>
      </c>
    </row>
    <row r="34" spans="1:6" x14ac:dyDescent="0.2">
      <c r="A34" s="6" t="s">
        <v>206</v>
      </c>
      <c r="B34" s="7">
        <v>200</v>
      </c>
      <c r="C34" s="8" t="s">
        <v>230</v>
      </c>
      <c r="D34" s="9">
        <v>5000000</v>
      </c>
      <c r="E34" s="9">
        <v>999019.49</v>
      </c>
      <c r="F34" s="10">
        <f t="shared" si="0"/>
        <v>19.980389800000001</v>
      </c>
    </row>
    <row r="35" spans="1:6" ht="22.5" x14ac:dyDescent="0.2">
      <c r="A35" s="6" t="s">
        <v>208</v>
      </c>
      <c r="B35" s="7">
        <v>200</v>
      </c>
      <c r="C35" s="8" t="s">
        <v>231</v>
      </c>
      <c r="D35" s="9">
        <v>1500000</v>
      </c>
      <c r="E35" s="9">
        <v>323420.46000000002</v>
      </c>
      <c r="F35" s="10">
        <f t="shared" si="0"/>
        <v>21.561364000000001</v>
      </c>
    </row>
    <row r="36" spans="1:6" x14ac:dyDescent="0.2">
      <c r="A36" s="6" t="s">
        <v>216</v>
      </c>
      <c r="B36" s="7">
        <v>200</v>
      </c>
      <c r="C36" s="8" t="s">
        <v>232</v>
      </c>
      <c r="D36" s="9">
        <v>1950000</v>
      </c>
      <c r="E36" s="9">
        <v>735944.61</v>
      </c>
      <c r="F36" s="10">
        <f t="shared" si="0"/>
        <v>37.740749230769232</v>
      </c>
    </row>
    <row r="37" spans="1:6" ht="22.5" x14ac:dyDescent="0.2">
      <c r="A37" s="6" t="s">
        <v>218</v>
      </c>
      <c r="B37" s="7">
        <v>200</v>
      </c>
      <c r="C37" s="8" t="s">
        <v>233</v>
      </c>
      <c r="D37" s="9">
        <v>1950000</v>
      </c>
      <c r="E37" s="9">
        <v>735944.61</v>
      </c>
      <c r="F37" s="10">
        <f t="shared" si="0"/>
        <v>37.740749230769232</v>
      </c>
    </row>
    <row r="38" spans="1:6" x14ac:dyDescent="0.2">
      <c r="A38" s="6" t="s">
        <v>220</v>
      </c>
      <c r="B38" s="7">
        <v>200</v>
      </c>
      <c r="C38" s="8" t="s">
        <v>234</v>
      </c>
      <c r="D38" s="9">
        <v>1950000</v>
      </c>
      <c r="E38" s="9">
        <v>735944.61</v>
      </c>
      <c r="F38" s="10">
        <f t="shared" si="0"/>
        <v>37.740749230769232</v>
      </c>
    </row>
    <row r="39" spans="1:6" x14ac:dyDescent="0.2">
      <c r="A39" s="6" t="s">
        <v>235</v>
      </c>
      <c r="B39" s="7">
        <v>200</v>
      </c>
      <c r="C39" s="8" t="s">
        <v>236</v>
      </c>
      <c r="D39" s="9">
        <v>73179</v>
      </c>
      <c r="E39" s="9">
        <v>0</v>
      </c>
      <c r="F39" s="10">
        <f t="shared" si="0"/>
        <v>0</v>
      </c>
    </row>
    <row r="40" spans="1:6" x14ac:dyDescent="0.2">
      <c r="A40" s="6" t="s">
        <v>237</v>
      </c>
      <c r="B40" s="7">
        <v>200</v>
      </c>
      <c r="C40" s="8" t="s">
        <v>238</v>
      </c>
      <c r="D40" s="9">
        <v>73179</v>
      </c>
      <c r="E40" s="9">
        <v>0</v>
      </c>
      <c r="F40" s="10">
        <f t="shared" si="0"/>
        <v>0</v>
      </c>
    </row>
    <row r="41" spans="1:6" x14ac:dyDescent="0.2">
      <c r="A41" s="6" t="s">
        <v>239</v>
      </c>
      <c r="B41" s="7">
        <v>200</v>
      </c>
      <c r="C41" s="8" t="s">
        <v>240</v>
      </c>
      <c r="D41" s="9">
        <v>34500</v>
      </c>
      <c r="E41" s="9">
        <v>9732</v>
      </c>
      <c r="F41" s="10">
        <f t="shared" si="0"/>
        <v>28.208695652173915</v>
      </c>
    </row>
    <row r="42" spans="1:6" x14ac:dyDescent="0.2">
      <c r="A42" s="6" t="s">
        <v>241</v>
      </c>
      <c r="B42" s="7">
        <v>200</v>
      </c>
      <c r="C42" s="8" t="s">
        <v>242</v>
      </c>
      <c r="D42" s="9">
        <v>34500</v>
      </c>
      <c r="E42" s="9">
        <v>9732</v>
      </c>
      <c r="F42" s="10">
        <f t="shared" si="0"/>
        <v>28.208695652173915</v>
      </c>
    </row>
    <row r="43" spans="1:6" x14ac:dyDescent="0.2">
      <c r="A43" s="6" t="s">
        <v>243</v>
      </c>
      <c r="B43" s="7">
        <v>200</v>
      </c>
      <c r="C43" s="8" t="s">
        <v>244</v>
      </c>
      <c r="D43" s="9">
        <v>30000</v>
      </c>
      <c r="E43" s="9">
        <v>9732</v>
      </c>
      <c r="F43" s="10">
        <f t="shared" si="0"/>
        <v>32.440000000000005</v>
      </c>
    </row>
    <row r="44" spans="1:6" x14ac:dyDescent="0.2">
      <c r="A44" s="6" t="s">
        <v>245</v>
      </c>
      <c r="B44" s="7">
        <v>200</v>
      </c>
      <c r="C44" s="8" t="s">
        <v>246</v>
      </c>
      <c r="D44" s="9">
        <v>2500</v>
      </c>
      <c r="E44" s="9">
        <v>0</v>
      </c>
      <c r="F44" s="10">
        <f t="shared" si="0"/>
        <v>0</v>
      </c>
    </row>
    <row r="45" spans="1:6" x14ac:dyDescent="0.2">
      <c r="A45" s="6" t="s">
        <v>247</v>
      </c>
      <c r="B45" s="7">
        <v>200</v>
      </c>
      <c r="C45" s="8" t="s">
        <v>248</v>
      </c>
      <c r="D45" s="9">
        <v>2000</v>
      </c>
      <c r="E45" s="9">
        <v>0</v>
      </c>
      <c r="F45" s="10">
        <f t="shared" si="0"/>
        <v>0</v>
      </c>
    </row>
    <row r="46" spans="1:6" ht="22.5" x14ac:dyDescent="0.2">
      <c r="A46" s="6" t="s">
        <v>249</v>
      </c>
      <c r="B46" s="7">
        <v>200</v>
      </c>
      <c r="C46" s="8" t="s">
        <v>250</v>
      </c>
      <c r="D46" s="9">
        <v>520000</v>
      </c>
      <c r="E46" s="9">
        <v>106205.64</v>
      </c>
      <c r="F46" s="10">
        <f t="shared" si="0"/>
        <v>20.42416153846154</v>
      </c>
    </row>
    <row r="47" spans="1:6" x14ac:dyDescent="0.2">
      <c r="A47" s="6" t="s">
        <v>212</v>
      </c>
      <c r="B47" s="7">
        <v>200</v>
      </c>
      <c r="C47" s="8" t="s">
        <v>251</v>
      </c>
      <c r="D47" s="9">
        <v>520000</v>
      </c>
      <c r="E47" s="9">
        <v>106205.64</v>
      </c>
      <c r="F47" s="10">
        <f t="shared" si="0"/>
        <v>20.42416153846154</v>
      </c>
    </row>
    <row r="48" spans="1:6" x14ac:dyDescent="0.2">
      <c r="A48" s="6" t="s">
        <v>252</v>
      </c>
      <c r="B48" s="7">
        <v>200</v>
      </c>
      <c r="C48" s="8" t="s">
        <v>253</v>
      </c>
      <c r="D48" s="9">
        <v>520000</v>
      </c>
      <c r="E48" s="9">
        <v>106205.64</v>
      </c>
      <c r="F48" s="10">
        <f t="shared" si="0"/>
        <v>20.42416153846154</v>
      </c>
    </row>
    <row r="49" spans="1:6" ht="33.75" x14ac:dyDescent="0.2">
      <c r="A49" s="6" t="s">
        <v>202</v>
      </c>
      <c r="B49" s="7">
        <v>200</v>
      </c>
      <c r="C49" s="8" t="s">
        <v>254</v>
      </c>
      <c r="D49" s="9">
        <v>520000</v>
      </c>
      <c r="E49" s="9">
        <v>106205.64</v>
      </c>
      <c r="F49" s="10">
        <f t="shared" si="0"/>
        <v>20.42416153846154</v>
      </c>
    </row>
    <row r="50" spans="1:6" x14ac:dyDescent="0.2">
      <c r="A50" s="6" t="s">
        <v>204</v>
      </c>
      <c r="B50" s="7">
        <v>200</v>
      </c>
      <c r="C50" s="8" t="s">
        <v>255</v>
      </c>
      <c r="D50" s="9">
        <v>520000</v>
      </c>
      <c r="E50" s="9">
        <v>106205.64</v>
      </c>
      <c r="F50" s="10">
        <f t="shared" si="0"/>
        <v>20.42416153846154</v>
      </c>
    </row>
    <row r="51" spans="1:6" x14ac:dyDescent="0.2">
      <c r="A51" s="6" t="s">
        <v>206</v>
      </c>
      <c r="B51" s="7">
        <v>200</v>
      </c>
      <c r="C51" s="8" t="s">
        <v>256</v>
      </c>
      <c r="D51" s="9">
        <v>400000</v>
      </c>
      <c r="E51" s="9">
        <v>83429.42</v>
      </c>
      <c r="F51" s="10">
        <f t="shared" si="0"/>
        <v>20.857354999999998</v>
      </c>
    </row>
    <row r="52" spans="1:6" ht="22.5" x14ac:dyDescent="0.2">
      <c r="A52" s="6" t="s">
        <v>208</v>
      </c>
      <c r="B52" s="7">
        <v>200</v>
      </c>
      <c r="C52" s="8" t="s">
        <v>257</v>
      </c>
      <c r="D52" s="9">
        <v>120000</v>
      </c>
      <c r="E52" s="9">
        <v>22776.22</v>
      </c>
      <c r="F52" s="10">
        <f t="shared" si="0"/>
        <v>18.980183333333333</v>
      </c>
    </row>
    <row r="53" spans="1:6" x14ac:dyDescent="0.2">
      <c r="A53" s="6" t="s">
        <v>258</v>
      </c>
      <c r="B53" s="7">
        <v>200</v>
      </c>
      <c r="C53" s="8" t="s">
        <v>259</v>
      </c>
      <c r="D53" s="9">
        <v>100000</v>
      </c>
      <c r="E53" s="9">
        <v>0</v>
      </c>
      <c r="F53" s="10">
        <f t="shared" si="0"/>
        <v>0</v>
      </c>
    </row>
    <row r="54" spans="1:6" x14ac:dyDescent="0.2">
      <c r="A54" s="6" t="s">
        <v>212</v>
      </c>
      <c r="B54" s="7">
        <v>200</v>
      </c>
      <c r="C54" s="8" t="s">
        <v>260</v>
      </c>
      <c r="D54" s="9">
        <v>100000</v>
      </c>
      <c r="E54" s="9">
        <v>0</v>
      </c>
      <c r="F54" s="10">
        <f t="shared" si="0"/>
        <v>0</v>
      </c>
    </row>
    <row r="55" spans="1:6" ht="22.5" x14ac:dyDescent="0.2">
      <c r="A55" s="6" t="s">
        <v>261</v>
      </c>
      <c r="B55" s="7">
        <v>200</v>
      </c>
      <c r="C55" s="8" t="s">
        <v>262</v>
      </c>
      <c r="D55" s="9">
        <v>100000</v>
      </c>
      <c r="E55" s="9">
        <v>0</v>
      </c>
      <c r="F55" s="10">
        <f t="shared" si="0"/>
        <v>0</v>
      </c>
    </row>
    <row r="56" spans="1:6" x14ac:dyDescent="0.2">
      <c r="A56" s="6" t="s">
        <v>239</v>
      </c>
      <c r="B56" s="7">
        <v>200</v>
      </c>
      <c r="C56" s="8" t="s">
        <v>263</v>
      </c>
      <c r="D56" s="9">
        <v>100000</v>
      </c>
      <c r="E56" s="9">
        <v>0</v>
      </c>
      <c r="F56" s="10">
        <v>0</v>
      </c>
    </row>
    <row r="57" spans="1:6" x14ac:dyDescent="0.2">
      <c r="A57" s="6" t="s">
        <v>264</v>
      </c>
      <c r="B57" s="7">
        <v>200</v>
      </c>
      <c r="C57" s="8" t="s">
        <v>265</v>
      </c>
      <c r="D57" s="9">
        <v>100000</v>
      </c>
      <c r="E57" s="9">
        <v>0</v>
      </c>
      <c r="F57" s="10">
        <v>0</v>
      </c>
    </row>
    <row r="58" spans="1:6" x14ac:dyDescent="0.2">
      <c r="A58" s="6" t="s">
        <v>266</v>
      </c>
      <c r="B58" s="7">
        <v>200</v>
      </c>
      <c r="C58" s="8" t="s">
        <v>267</v>
      </c>
      <c r="D58" s="9">
        <v>550000</v>
      </c>
      <c r="E58" s="9">
        <v>144093</v>
      </c>
      <c r="F58" s="10">
        <f>E58/D58*100</f>
        <v>26.198727272727275</v>
      </c>
    </row>
    <row r="59" spans="1:6" x14ac:dyDescent="0.2">
      <c r="A59" s="6" t="s">
        <v>212</v>
      </c>
      <c r="B59" s="7">
        <v>200</v>
      </c>
      <c r="C59" s="8" t="s">
        <v>268</v>
      </c>
      <c r="D59" s="9">
        <v>500000</v>
      </c>
      <c r="E59" s="9">
        <v>144093</v>
      </c>
      <c r="F59" s="10">
        <f>E59/D59*100</f>
        <v>28.8186</v>
      </c>
    </row>
    <row r="60" spans="1:6" x14ac:dyDescent="0.2">
      <c r="A60" s="6" t="s">
        <v>212</v>
      </c>
      <c r="B60" s="7">
        <v>200</v>
      </c>
      <c r="C60" s="8" t="s">
        <v>268</v>
      </c>
      <c r="D60" s="9">
        <v>50000</v>
      </c>
      <c r="E60" s="9">
        <v>0</v>
      </c>
      <c r="F60" s="10">
        <v>0</v>
      </c>
    </row>
    <row r="61" spans="1:6" x14ac:dyDescent="0.2">
      <c r="A61" s="6" t="s">
        <v>269</v>
      </c>
      <c r="B61" s="7">
        <v>200</v>
      </c>
      <c r="C61" s="8" t="s">
        <v>270</v>
      </c>
      <c r="D61" s="9">
        <v>50000</v>
      </c>
      <c r="E61" s="9">
        <v>0</v>
      </c>
      <c r="F61" s="10">
        <v>0</v>
      </c>
    </row>
    <row r="62" spans="1:6" x14ac:dyDescent="0.2">
      <c r="A62" s="6" t="s">
        <v>216</v>
      </c>
      <c r="B62" s="7">
        <v>200</v>
      </c>
      <c r="C62" s="8" t="s">
        <v>271</v>
      </c>
      <c r="D62" s="9">
        <v>50000</v>
      </c>
      <c r="E62" s="9">
        <v>0</v>
      </c>
      <c r="F62" s="10">
        <v>0</v>
      </c>
    </row>
    <row r="63" spans="1:6" ht="22.5" x14ac:dyDescent="0.2">
      <c r="A63" s="6" t="s">
        <v>218</v>
      </c>
      <c r="B63" s="7">
        <v>200</v>
      </c>
      <c r="C63" s="8" t="s">
        <v>272</v>
      </c>
      <c r="D63" s="9">
        <v>50000</v>
      </c>
      <c r="E63" s="9">
        <v>0</v>
      </c>
      <c r="F63" s="10">
        <v>0</v>
      </c>
    </row>
    <row r="64" spans="1:6" x14ac:dyDescent="0.2">
      <c r="A64" s="6" t="s">
        <v>220</v>
      </c>
      <c r="B64" s="7">
        <v>200</v>
      </c>
      <c r="C64" s="8" t="s">
        <v>273</v>
      </c>
      <c r="D64" s="9">
        <v>50000</v>
      </c>
      <c r="E64" s="9">
        <v>0</v>
      </c>
      <c r="F64" s="10">
        <v>0</v>
      </c>
    </row>
    <row r="65" spans="1:6" ht="22.5" x14ac:dyDescent="0.2">
      <c r="A65" s="6" t="s">
        <v>274</v>
      </c>
      <c r="B65" s="7">
        <v>200</v>
      </c>
      <c r="C65" s="8" t="s">
        <v>275</v>
      </c>
      <c r="D65" s="9">
        <v>472607</v>
      </c>
      <c r="E65" s="9">
        <v>116700</v>
      </c>
      <c r="F65" s="10">
        <f>E65/D65*100</f>
        <v>24.692820885005933</v>
      </c>
    </row>
    <row r="66" spans="1:6" x14ac:dyDescent="0.2">
      <c r="A66" s="6" t="s">
        <v>216</v>
      </c>
      <c r="B66" s="7">
        <v>200</v>
      </c>
      <c r="C66" s="8" t="s">
        <v>276</v>
      </c>
      <c r="D66" s="9">
        <v>472607</v>
      </c>
      <c r="E66" s="9">
        <v>116700</v>
      </c>
      <c r="F66" s="10">
        <f>E66/D66*100</f>
        <v>24.692820885005933</v>
      </c>
    </row>
    <row r="67" spans="1:6" ht="22.5" x14ac:dyDescent="0.2">
      <c r="A67" s="6" t="s">
        <v>218</v>
      </c>
      <c r="B67" s="7">
        <v>200</v>
      </c>
      <c r="C67" s="8" t="s">
        <v>277</v>
      </c>
      <c r="D67" s="9">
        <v>472607</v>
      </c>
      <c r="E67" s="9">
        <v>116700</v>
      </c>
      <c r="F67" s="10">
        <f>E67/D67*100</f>
        <v>24.692820885005933</v>
      </c>
    </row>
    <row r="68" spans="1:6" x14ac:dyDescent="0.2">
      <c r="A68" s="6" t="s">
        <v>220</v>
      </c>
      <c r="B68" s="7">
        <v>200</v>
      </c>
      <c r="C68" s="8" t="s">
        <v>278</v>
      </c>
      <c r="D68" s="9">
        <v>472607</v>
      </c>
      <c r="E68" s="9">
        <v>116700</v>
      </c>
      <c r="F68" s="10">
        <f>E68/D68*100</f>
        <v>24.692820885005933</v>
      </c>
    </row>
    <row r="69" spans="1:6" x14ac:dyDescent="0.2">
      <c r="A69" s="6" t="s">
        <v>279</v>
      </c>
      <c r="B69" s="7">
        <v>200</v>
      </c>
      <c r="C69" s="8" t="s">
        <v>280</v>
      </c>
      <c r="D69" s="9">
        <v>27393</v>
      </c>
      <c r="E69" s="9">
        <v>27393</v>
      </c>
      <c r="F69" s="10">
        <v>100</v>
      </c>
    </row>
    <row r="70" spans="1:6" x14ac:dyDescent="0.2">
      <c r="A70" s="6" t="s">
        <v>239</v>
      </c>
      <c r="B70" s="7">
        <v>200</v>
      </c>
      <c r="C70" s="8" t="s">
        <v>281</v>
      </c>
      <c r="D70" s="9">
        <v>27393</v>
      </c>
      <c r="E70" s="9">
        <v>27393</v>
      </c>
      <c r="F70" s="10">
        <v>100</v>
      </c>
    </row>
    <row r="71" spans="1:6" x14ac:dyDescent="0.2">
      <c r="A71" s="6" t="s">
        <v>241</v>
      </c>
      <c r="B71" s="7">
        <v>200</v>
      </c>
      <c r="C71" s="8" t="s">
        <v>282</v>
      </c>
      <c r="D71" s="9">
        <v>27393</v>
      </c>
      <c r="E71" s="9">
        <v>27393</v>
      </c>
      <c r="F71" s="10">
        <v>100</v>
      </c>
    </row>
    <row r="72" spans="1:6" x14ac:dyDescent="0.2">
      <c r="A72" s="6" t="s">
        <v>247</v>
      </c>
      <c r="B72" s="7">
        <v>200</v>
      </c>
      <c r="C72" s="8" t="s">
        <v>283</v>
      </c>
      <c r="D72" s="9">
        <v>27393</v>
      </c>
      <c r="E72" s="9">
        <v>27393</v>
      </c>
      <c r="F72" s="10">
        <v>100</v>
      </c>
    </row>
    <row r="73" spans="1:6" x14ac:dyDescent="0.2">
      <c r="A73" s="6" t="s">
        <v>284</v>
      </c>
      <c r="B73" s="7">
        <v>200</v>
      </c>
      <c r="C73" s="8" t="s">
        <v>285</v>
      </c>
      <c r="D73" s="9">
        <v>1022500</v>
      </c>
      <c r="E73" s="9">
        <v>332895.65000000002</v>
      </c>
      <c r="F73" s="10">
        <f t="shared" ref="F73:F94" si="1">E73/D73*100</f>
        <v>32.55703178484108</v>
      </c>
    </row>
    <row r="74" spans="1:6" x14ac:dyDescent="0.2">
      <c r="A74" s="6" t="s">
        <v>286</v>
      </c>
      <c r="B74" s="7">
        <v>200</v>
      </c>
      <c r="C74" s="8" t="s">
        <v>287</v>
      </c>
      <c r="D74" s="9">
        <v>1000000</v>
      </c>
      <c r="E74" s="9">
        <v>332295.65000000002</v>
      </c>
      <c r="F74" s="10">
        <f t="shared" si="1"/>
        <v>33.229565000000001</v>
      </c>
    </row>
    <row r="75" spans="1:6" ht="33.75" x14ac:dyDescent="0.2">
      <c r="A75" s="6" t="s">
        <v>196</v>
      </c>
      <c r="B75" s="7">
        <v>200</v>
      </c>
      <c r="C75" s="8" t="s">
        <v>288</v>
      </c>
      <c r="D75" s="9">
        <v>1000000</v>
      </c>
      <c r="E75" s="9">
        <v>332295.65000000002</v>
      </c>
      <c r="F75" s="10">
        <f t="shared" si="1"/>
        <v>33.229565000000001</v>
      </c>
    </row>
    <row r="76" spans="1:6" ht="22.5" x14ac:dyDescent="0.2">
      <c r="A76" s="6" t="s">
        <v>289</v>
      </c>
      <c r="B76" s="7">
        <v>200</v>
      </c>
      <c r="C76" s="8" t="s">
        <v>290</v>
      </c>
      <c r="D76" s="9">
        <v>1000000</v>
      </c>
      <c r="E76" s="9">
        <v>332295.65000000002</v>
      </c>
      <c r="F76" s="10">
        <f t="shared" si="1"/>
        <v>33.229565000000001</v>
      </c>
    </row>
    <row r="77" spans="1:6" ht="22.5" x14ac:dyDescent="0.2">
      <c r="A77" s="6" t="s">
        <v>291</v>
      </c>
      <c r="B77" s="7">
        <v>200</v>
      </c>
      <c r="C77" s="8" t="s">
        <v>292</v>
      </c>
      <c r="D77" s="9">
        <v>1000000</v>
      </c>
      <c r="E77" s="9">
        <v>332295.65000000002</v>
      </c>
      <c r="F77" s="10">
        <f t="shared" si="1"/>
        <v>33.229565000000001</v>
      </c>
    </row>
    <row r="78" spans="1:6" x14ac:dyDescent="0.2">
      <c r="A78" s="6" t="s">
        <v>216</v>
      </c>
      <c r="B78" s="7">
        <v>200</v>
      </c>
      <c r="C78" s="8" t="s">
        <v>293</v>
      </c>
      <c r="D78" s="9">
        <v>1000000</v>
      </c>
      <c r="E78" s="9">
        <v>332295.65000000002</v>
      </c>
      <c r="F78" s="10">
        <f t="shared" si="1"/>
        <v>33.229565000000001</v>
      </c>
    </row>
    <row r="79" spans="1:6" ht="22.5" x14ac:dyDescent="0.2">
      <c r="A79" s="6" t="s">
        <v>218</v>
      </c>
      <c r="B79" s="7">
        <v>200</v>
      </c>
      <c r="C79" s="8" t="s">
        <v>294</v>
      </c>
      <c r="D79" s="9">
        <v>1000000</v>
      </c>
      <c r="E79" s="9">
        <v>332295.65000000002</v>
      </c>
      <c r="F79" s="10">
        <f t="shared" si="1"/>
        <v>33.229565000000001</v>
      </c>
    </row>
    <row r="80" spans="1:6" x14ac:dyDescent="0.2">
      <c r="A80" s="6" t="s">
        <v>220</v>
      </c>
      <c r="B80" s="7">
        <v>200</v>
      </c>
      <c r="C80" s="8" t="s">
        <v>295</v>
      </c>
      <c r="D80" s="9">
        <v>1000000</v>
      </c>
      <c r="E80" s="9">
        <v>332295.65000000002</v>
      </c>
      <c r="F80" s="10">
        <f t="shared" si="1"/>
        <v>33.229565000000001</v>
      </c>
    </row>
    <row r="81" spans="1:6" ht="22.5" x14ac:dyDescent="0.2">
      <c r="A81" s="6" t="s">
        <v>296</v>
      </c>
      <c r="B81" s="7">
        <v>200</v>
      </c>
      <c r="C81" s="8" t="s">
        <v>297</v>
      </c>
      <c r="D81" s="9">
        <v>22500</v>
      </c>
      <c r="E81" s="9">
        <v>600</v>
      </c>
      <c r="F81" s="10">
        <f t="shared" si="1"/>
        <v>2.666666666666667</v>
      </c>
    </row>
    <row r="82" spans="1:6" x14ac:dyDescent="0.2">
      <c r="A82" s="6" t="s">
        <v>212</v>
      </c>
      <c r="B82" s="7">
        <v>200</v>
      </c>
      <c r="C82" s="8" t="s">
        <v>298</v>
      </c>
      <c r="D82" s="9">
        <v>22500</v>
      </c>
      <c r="E82" s="9">
        <v>600</v>
      </c>
      <c r="F82" s="10">
        <f t="shared" si="1"/>
        <v>2.666666666666667</v>
      </c>
    </row>
    <row r="83" spans="1:6" x14ac:dyDescent="0.2">
      <c r="A83" s="6" t="s">
        <v>299</v>
      </c>
      <c r="B83" s="7">
        <v>200</v>
      </c>
      <c r="C83" s="8" t="s">
        <v>300</v>
      </c>
      <c r="D83" s="9">
        <v>22500</v>
      </c>
      <c r="E83" s="9">
        <v>600</v>
      </c>
      <c r="F83" s="10">
        <f t="shared" si="1"/>
        <v>2.666666666666667</v>
      </c>
    </row>
    <row r="84" spans="1:6" x14ac:dyDescent="0.2">
      <c r="A84" s="6" t="s">
        <v>216</v>
      </c>
      <c r="B84" s="7">
        <v>200</v>
      </c>
      <c r="C84" s="8" t="s">
        <v>301</v>
      </c>
      <c r="D84" s="9">
        <v>22500</v>
      </c>
      <c r="E84" s="9">
        <v>600</v>
      </c>
      <c r="F84" s="10">
        <f t="shared" si="1"/>
        <v>2.666666666666667</v>
      </c>
    </row>
    <row r="85" spans="1:6" ht="22.5" x14ac:dyDescent="0.2">
      <c r="A85" s="6" t="s">
        <v>218</v>
      </c>
      <c r="B85" s="7">
        <v>200</v>
      </c>
      <c r="C85" s="8" t="s">
        <v>302</v>
      </c>
      <c r="D85" s="9">
        <v>22500</v>
      </c>
      <c r="E85" s="9">
        <v>600</v>
      </c>
      <c r="F85" s="10">
        <f t="shared" si="1"/>
        <v>2.666666666666667</v>
      </c>
    </row>
    <row r="86" spans="1:6" x14ac:dyDescent="0.2">
      <c r="A86" s="6" t="s">
        <v>220</v>
      </c>
      <c r="B86" s="7">
        <v>200</v>
      </c>
      <c r="C86" s="8" t="s">
        <v>303</v>
      </c>
      <c r="D86" s="9">
        <v>22500</v>
      </c>
      <c r="E86" s="9">
        <v>600</v>
      </c>
      <c r="F86" s="10">
        <f t="shared" si="1"/>
        <v>2.666666666666667</v>
      </c>
    </row>
    <row r="87" spans="1:6" x14ac:dyDescent="0.2">
      <c r="A87" s="6" t="s">
        <v>304</v>
      </c>
      <c r="B87" s="7">
        <v>200</v>
      </c>
      <c r="C87" s="8" t="s">
        <v>305</v>
      </c>
      <c r="D87" s="9">
        <v>23959821</v>
      </c>
      <c r="E87" s="9">
        <v>7037031.96</v>
      </c>
      <c r="F87" s="10">
        <f t="shared" si="1"/>
        <v>29.370135778560279</v>
      </c>
    </row>
    <row r="88" spans="1:6" x14ac:dyDescent="0.2">
      <c r="A88" s="6" t="s">
        <v>306</v>
      </c>
      <c r="B88" s="7">
        <v>200</v>
      </c>
      <c r="C88" s="8" t="s">
        <v>307</v>
      </c>
      <c r="D88" s="9">
        <v>23959821</v>
      </c>
      <c r="E88" s="9">
        <v>7037031.96</v>
      </c>
      <c r="F88" s="10">
        <f t="shared" si="1"/>
        <v>29.370135778560279</v>
      </c>
    </row>
    <row r="89" spans="1:6" ht="33.75" x14ac:dyDescent="0.2">
      <c r="A89" s="6" t="s">
        <v>196</v>
      </c>
      <c r="B89" s="7">
        <v>200</v>
      </c>
      <c r="C89" s="8" t="s">
        <v>308</v>
      </c>
      <c r="D89" s="9">
        <v>23959821</v>
      </c>
      <c r="E89" s="9">
        <v>7037031.96</v>
      </c>
      <c r="F89" s="10">
        <f t="shared" si="1"/>
        <v>29.370135778560279</v>
      </c>
    </row>
    <row r="90" spans="1:6" ht="22.5" x14ac:dyDescent="0.2">
      <c r="A90" s="6" t="s">
        <v>309</v>
      </c>
      <c r="B90" s="7">
        <v>200</v>
      </c>
      <c r="C90" s="8" t="s">
        <v>310</v>
      </c>
      <c r="D90" s="9">
        <v>23959821</v>
      </c>
      <c r="E90" s="9">
        <v>7037031.96</v>
      </c>
      <c r="F90" s="10">
        <f t="shared" si="1"/>
        <v>29.370135778560279</v>
      </c>
    </row>
    <row r="91" spans="1:6" ht="22.5" x14ac:dyDescent="0.2">
      <c r="A91" s="6" t="s">
        <v>311</v>
      </c>
      <c r="B91" s="7">
        <v>200</v>
      </c>
      <c r="C91" s="8" t="s">
        <v>312</v>
      </c>
      <c r="D91" s="9">
        <v>12854706</v>
      </c>
      <c r="E91" s="9">
        <v>7037031.96</v>
      </c>
      <c r="F91" s="10">
        <f t="shared" si="1"/>
        <v>54.742846394153233</v>
      </c>
    </row>
    <row r="92" spans="1:6" x14ac:dyDescent="0.2">
      <c r="A92" s="6" t="s">
        <v>216</v>
      </c>
      <c r="B92" s="7">
        <v>200</v>
      </c>
      <c r="C92" s="8" t="s">
        <v>313</v>
      </c>
      <c r="D92" s="9">
        <v>12854706</v>
      </c>
      <c r="E92" s="9">
        <v>7037031.96</v>
      </c>
      <c r="F92" s="10">
        <f t="shared" si="1"/>
        <v>54.742846394153233</v>
      </c>
    </row>
    <row r="93" spans="1:6" ht="22.5" x14ac:dyDescent="0.2">
      <c r="A93" s="6" t="s">
        <v>218</v>
      </c>
      <c r="B93" s="7">
        <v>200</v>
      </c>
      <c r="C93" s="8" t="s">
        <v>314</v>
      </c>
      <c r="D93" s="9">
        <v>12854706</v>
      </c>
      <c r="E93" s="9">
        <v>7037031.96</v>
      </c>
      <c r="F93" s="10">
        <f t="shared" si="1"/>
        <v>54.742846394153233</v>
      </c>
    </row>
    <row r="94" spans="1:6" x14ac:dyDescent="0.2">
      <c r="A94" s="6" t="s">
        <v>220</v>
      </c>
      <c r="B94" s="7">
        <v>200</v>
      </c>
      <c r="C94" s="8" t="s">
        <v>315</v>
      </c>
      <c r="D94" s="9">
        <v>12854706</v>
      </c>
      <c r="E94" s="9">
        <v>7037031.96</v>
      </c>
      <c r="F94" s="10">
        <f t="shared" si="1"/>
        <v>54.742846394153233</v>
      </c>
    </row>
    <row r="95" spans="1:6" ht="22.5" x14ac:dyDescent="0.2">
      <c r="A95" s="6" t="s">
        <v>316</v>
      </c>
      <c r="B95" s="7">
        <v>200</v>
      </c>
      <c r="C95" s="8" t="s">
        <v>317</v>
      </c>
      <c r="D95" s="9">
        <v>10339315</v>
      </c>
      <c r="E95" s="9">
        <v>0</v>
      </c>
      <c r="F95" s="10">
        <v>0</v>
      </c>
    </row>
    <row r="96" spans="1:6" x14ac:dyDescent="0.2">
      <c r="A96" s="6" t="s">
        <v>216</v>
      </c>
      <c r="B96" s="7">
        <v>200</v>
      </c>
      <c r="C96" s="8" t="s">
        <v>318</v>
      </c>
      <c r="D96" s="9">
        <v>10339315</v>
      </c>
      <c r="E96" s="9">
        <v>0</v>
      </c>
      <c r="F96" s="10">
        <v>0</v>
      </c>
    </row>
    <row r="97" spans="1:6" ht="22.5" x14ac:dyDescent="0.2">
      <c r="A97" s="6" t="s">
        <v>218</v>
      </c>
      <c r="B97" s="7">
        <v>200</v>
      </c>
      <c r="C97" s="8" t="s">
        <v>319</v>
      </c>
      <c r="D97" s="9">
        <v>10339315</v>
      </c>
      <c r="E97" s="9">
        <v>0</v>
      </c>
      <c r="F97" s="10">
        <v>0</v>
      </c>
    </row>
    <row r="98" spans="1:6" x14ac:dyDescent="0.2">
      <c r="A98" s="6" t="s">
        <v>220</v>
      </c>
      <c r="B98" s="7">
        <v>200</v>
      </c>
      <c r="C98" s="8" t="s">
        <v>320</v>
      </c>
      <c r="D98" s="9">
        <v>10339315</v>
      </c>
      <c r="E98" s="9">
        <v>0</v>
      </c>
      <c r="F98" s="10">
        <v>0</v>
      </c>
    </row>
    <row r="99" spans="1:6" ht="22.5" x14ac:dyDescent="0.2">
      <c r="A99" s="6" t="s">
        <v>321</v>
      </c>
      <c r="B99" s="7">
        <v>200</v>
      </c>
      <c r="C99" s="8" t="s">
        <v>322</v>
      </c>
      <c r="D99" s="9">
        <v>765800</v>
      </c>
      <c r="E99" s="9">
        <v>0</v>
      </c>
      <c r="F99" s="10">
        <v>0</v>
      </c>
    </row>
    <row r="100" spans="1:6" x14ac:dyDescent="0.2">
      <c r="A100" s="6" t="s">
        <v>216</v>
      </c>
      <c r="B100" s="7">
        <v>200</v>
      </c>
      <c r="C100" s="8" t="s">
        <v>323</v>
      </c>
      <c r="D100" s="9">
        <v>765800</v>
      </c>
      <c r="E100" s="9">
        <v>0</v>
      </c>
      <c r="F100" s="10">
        <v>0</v>
      </c>
    </row>
    <row r="101" spans="1:6" ht="22.5" x14ac:dyDescent="0.2">
      <c r="A101" s="6" t="s">
        <v>218</v>
      </c>
      <c r="B101" s="7">
        <v>200</v>
      </c>
      <c r="C101" s="8" t="s">
        <v>324</v>
      </c>
      <c r="D101" s="9">
        <v>765800</v>
      </c>
      <c r="E101" s="9">
        <v>0</v>
      </c>
      <c r="F101" s="10">
        <v>0</v>
      </c>
    </row>
    <row r="102" spans="1:6" x14ac:dyDescent="0.2">
      <c r="A102" s="6" t="s">
        <v>220</v>
      </c>
      <c r="B102" s="7">
        <v>200</v>
      </c>
      <c r="C102" s="8" t="s">
        <v>325</v>
      </c>
      <c r="D102" s="9">
        <v>765800</v>
      </c>
      <c r="E102" s="9">
        <v>0</v>
      </c>
      <c r="F102" s="10">
        <v>0</v>
      </c>
    </row>
    <row r="103" spans="1:6" x14ac:dyDescent="0.2">
      <c r="A103" s="6" t="s">
        <v>326</v>
      </c>
      <c r="B103" s="7">
        <v>200</v>
      </c>
      <c r="C103" s="8" t="s">
        <v>327</v>
      </c>
      <c r="D103" s="9">
        <v>13240000</v>
      </c>
      <c r="E103" s="9">
        <v>2405841.0499999998</v>
      </c>
      <c r="F103" s="10">
        <f t="shared" ref="F103:F123" si="2">E103/D103*100</f>
        <v>18.171004909365557</v>
      </c>
    </row>
    <row r="104" spans="1:6" x14ac:dyDescent="0.2">
      <c r="A104" s="6" t="s">
        <v>328</v>
      </c>
      <c r="B104" s="7">
        <v>200</v>
      </c>
      <c r="C104" s="8" t="s">
        <v>329</v>
      </c>
      <c r="D104" s="9">
        <v>70000</v>
      </c>
      <c r="E104" s="9">
        <v>13143.18</v>
      </c>
      <c r="F104" s="10">
        <f t="shared" si="2"/>
        <v>18.775971428571427</v>
      </c>
    </row>
    <row r="105" spans="1:6" x14ac:dyDescent="0.2">
      <c r="A105" s="6" t="s">
        <v>212</v>
      </c>
      <c r="B105" s="7">
        <v>200</v>
      </c>
      <c r="C105" s="8" t="s">
        <v>330</v>
      </c>
      <c r="D105" s="9">
        <v>70000</v>
      </c>
      <c r="E105" s="9">
        <v>13143.18</v>
      </c>
      <c r="F105" s="10">
        <f t="shared" si="2"/>
        <v>18.775971428571427</v>
      </c>
    </row>
    <row r="106" spans="1:6" ht="22.5" x14ac:dyDescent="0.2">
      <c r="A106" s="6" t="s">
        <v>331</v>
      </c>
      <c r="B106" s="7">
        <v>200</v>
      </c>
      <c r="C106" s="8" t="s">
        <v>332</v>
      </c>
      <c r="D106" s="9">
        <v>70000</v>
      </c>
      <c r="E106" s="9">
        <v>13143.18</v>
      </c>
      <c r="F106" s="10">
        <f t="shared" si="2"/>
        <v>18.775971428571427</v>
      </c>
    </row>
    <row r="107" spans="1:6" x14ac:dyDescent="0.2">
      <c r="A107" s="6" t="s">
        <v>216</v>
      </c>
      <c r="B107" s="7">
        <v>200</v>
      </c>
      <c r="C107" s="8" t="s">
        <v>333</v>
      </c>
      <c r="D107" s="9">
        <v>70000</v>
      </c>
      <c r="E107" s="9">
        <v>13143.18</v>
      </c>
      <c r="F107" s="10">
        <f t="shared" si="2"/>
        <v>18.775971428571427</v>
      </c>
    </row>
    <row r="108" spans="1:6" ht="22.5" x14ac:dyDescent="0.2">
      <c r="A108" s="6" t="s">
        <v>218</v>
      </c>
      <c r="B108" s="7">
        <v>200</v>
      </c>
      <c r="C108" s="8" t="s">
        <v>334</v>
      </c>
      <c r="D108" s="9">
        <v>70000</v>
      </c>
      <c r="E108" s="9">
        <v>13143.18</v>
      </c>
      <c r="F108" s="10">
        <f t="shared" si="2"/>
        <v>18.775971428571427</v>
      </c>
    </row>
    <row r="109" spans="1:6" x14ac:dyDescent="0.2">
      <c r="A109" s="6" t="s">
        <v>220</v>
      </c>
      <c r="B109" s="7">
        <v>200</v>
      </c>
      <c r="C109" s="8" t="s">
        <v>335</v>
      </c>
      <c r="D109" s="9">
        <v>70000</v>
      </c>
      <c r="E109" s="9">
        <v>13143.18</v>
      </c>
      <c r="F109" s="10">
        <f t="shared" si="2"/>
        <v>18.775971428571427</v>
      </c>
    </row>
    <row r="110" spans="1:6" x14ac:dyDescent="0.2">
      <c r="A110" s="6" t="s">
        <v>336</v>
      </c>
      <c r="B110" s="7">
        <v>200</v>
      </c>
      <c r="C110" s="8" t="s">
        <v>337</v>
      </c>
      <c r="D110" s="9">
        <v>70000</v>
      </c>
      <c r="E110" s="9">
        <v>9475.32</v>
      </c>
      <c r="F110" s="10">
        <f t="shared" si="2"/>
        <v>13.536171428571429</v>
      </c>
    </row>
    <row r="111" spans="1:6" x14ac:dyDescent="0.2">
      <c r="A111" s="6" t="s">
        <v>212</v>
      </c>
      <c r="B111" s="7">
        <v>200</v>
      </c>
      <c r="C111" s="8" t="s">
        <v>338</v>
      </c>
      <c r="D111" s="9">
        <v>70000</v>
      </c>
      <c r="E111" s="9">
        <v>9475.32</v>
      </c>
      <c r="F111" s="10">
        <f t="shared" si="2"/>
        <v>13.536171428571429</v>
      </c>
    </row>
    <row r="112" spans="1:6" x14ac:dyDescent="0.2">
      <c r="A112" s="6" t="s">
        <v>339</v>
      </c>
      <c r="B112" s="7">
        <v>200</v>
      </c>
      <c r="C112" s="8" t="s">
        <v>340</v>
      </c>
      <c r="D112" s="9">
        <v>70000</v>
      </c>
      <c r="E112" s="9">
        <v>9475.32</v>
      </c>
      <c r="F112" s="10">
        <f t="shared" si="2"/>
        <v>13.536171428571429</v>
      </c>
    </row>
    <row r="113" spans="1:6" x14ac:dyDescent="0.2">
      <c r="A113" s="6" t="s">
        <v>216</v>
      </c>
      <c r="B113" s="7">
        <v>200</v>
      </c>
      <c r="C113" s="8" t="s">
        <v>341</v>
      </c>
      <c r="D113" s="9">
        <v>70000</v>
      </c>
      <c r="E113" s="9">
        <v>9475.32</v>
      </c>
      <c r="F113" s="10">
        <f t="shared" si="2"/>
        <v>13.536171428571429</v>
      </c>
    </row>
    <row r="114" spans="1:6" ht="22.5" x14ac:dyDescent="0.2">
      <c r="A114" s="6" t="s">
        <v>218</v>
      </c>
      <c r="B114" s="7">
        <v>200</v>
      </c>
      <c r="C114" s="8" t="s">
        <v>342</v>
      </c>
      <c r="D114" s="9">
        <v>70000</v>
      </c>
      <c r="E114" s="9">
        <v>9475.32</v>
      </c>
      <c r="F114" s="10">
        <f t="shared" si="2"/>
        <v>13.536171428571429</v>
      </c>
    </row>
    <row r="115" spans="1:6" x14ac:dyDescent="0.2">
      <c r="A115" s="6" t="s">
        <v>220</v>
      </c>
      <c r="B115" s="7">
        <v>200</v>
      </c>
      <c r="C115" s="8" t="s">
        <v>343</v>
      </c>
      <c r="D115" s="9">
        <v>70000</v>
      </c>
      <c r="E115" s="9">
        <v>9475.32</v>
      </c>
      <c r="F115" s="10">
        <f t="shared" si="2"/>
        <v>13.536171428571429</v>
      </c>
    </row>
    <row r="116" spans="1:6" x14ac:dyDescent="0.2">
      <c r="A116" s="6" t="s">
        <v>344</v>
      </c>
      <c r="B116" s="7">
        <v>200</v>
      </c>
      <c r="C116" s="8" t="s">
        <v>345</v>
      </c>
      <c r="D116" s="9">
        <v>13100000</v>
      </c>
      <c r="E116" s="9">
        <v>2383222.5499999998</v>
      </c>
      <c r="F116" s="10">
        <f t="shared" si="2"/>
        <v>18.19253854961832</v>
      </c>
    </row>
    <row r="117" spans="1:6" ht="33.75" x14ac:dyDescent="0.2">
      <c r="A117" s="6" t="s">
        <v>196</v>
      </c>
      <c r="B117" s="7">
        <v>200</v>
      </c>
      <c r="C117" s="8" t="s">
        <v>346</v>
      </c>
      <c r="D117" s="9">
        <v>13100000</v>
      </c>
      <c r="E117" s="9">
        <v>2383222.5499999998</v>
      </c>
      <c r="F117" s="10">
        <f t="shared" si="2"/>
        <v>18.19253854961832</v>
      </c>
    </row>
    <row r="118" spans="1:6" ht="22.5" x14ac:dyDescent="0.2">
      <c r="A118" s="6" t="s">
        <v>347</v>
      </c>
      <c r="B118" s="7">
        <v>200</v>
      </c>
      <c r="C118" s="8" t="s">
        <v>348</v>
      </c>
      <c r="D118" s="9">
        <v>13100000</v>
      </c>
      <c r="E118" s="9">
        <v>2383222.5499999998</v>
      </c>
      <c r="F118" s="10">
        <f t="shared" si="2"/>
        <v>18.19253854961832</v>
      </c>
    </row>
    <row r="119" spans="1:6" ht="22.5" x14ac:dyDescent="0.2">
      <c r="A119" s="6" t="s">
        <v>349</v>
      </c>
      <c r="B119" s="7">
        <v>200</v>
      </c>
      <c r="C119" s="8" t="s">
        <v>350</v>
      </c>
      <c r="D119" s="9">
        <v>13100000</v>
      </c>
      <c r="E119" s="9">
        <v>2383222.5499999998</v>
      </c>
      <c r="F119" s="10">
        <f t="shared" si="2"/>
        <v>18.19253854961832</v>
      </c>
    </row>
    <row r="120" spans="1:6" x14ac:dyDescent="0.2">
      <c r="A120" s="6" t="s">
        <v>216</v>
      </c>
      <c r="B120" s="7">
        <v>200</v>
      </c>
      <c r="C120" s="8" t="s">
        <v>351</v>
      </c>
      <c r="D120" s="9">
        <v>12900000</v>
      </c>
      <c r="E120" s="9">
        <v>2383222.5499999998</v>
      </c>
      <c r="F120" s="10">
        <f t="shared" si="2"/>
        <v>18.474593410852709</v>
      </c>
    </row>
    <row r="121" spans="1:6" ht="22.5" x14ac:dyDescent="0.2">
      <c r="A121" s="6" t="s">
        <v>218</v>
      </c>
      <c r="B121" s="7">
        <v>200</v>
      </c>
      <c r="C121" s="8" t="s">
        <v>352</v>
      </c>
      <c r="D121" s="9">
        <v>12900000</v>
      </c>
      <c r="E121" s="9">
        <v>2383222.5499999998</v>
      </c>
      <c r="F121" s="10">
        <f t="shared" si="2"/>
        <v>18.474593410852709</v>
      </c>
    </row>
    <row r="122" spans="1:6" x14ac:dyDescent="0.2">
      <c r="A122" s="6" t="s">
        <v>220</v>
      </c>
      <c r="B122" s="7">
        <v>200</v>
      </c>
      <c r="C122" s="8" t="s">
        <v>353</v>
      </c>
      <c r="D122" s="9">
        <v>12900000</v>
      </c>
      <c r="E122" s="9">
        <v>2383222.5499999998</v>
      </c>
      <c r="F122" s="10">
        <f t="shared" si="2"/>
        <v>18.474593410852709</v>
      </c>
    </row>
    <row r="123" spans="1:6" x14ac:dyDescent="0.2">
      <c r="A123" s="6" t="s">
        <v>239</v>
      </c>
      <c r="B123" s="7">
        <v>200</v>
      </c>
      <c r="C123" s="8" t="s">
        <v>354</v>
      </c>
      <c r="D123" s="9">
        <v>200000</v>
      </c>
      <c r="E123" s="9">
        <v>0</v>
      </c>
      <c r="F123" s="10">
        <f t="shared" si="2"/>
        <v>0</v>
      </c>
    </row>
    <row r="124" spans="1:6" x14ac:dyDescent="0.2">
      <c r="A124" s="6" t="s">
        <v>241</v>
      </c>
      <c r="B124" s="7">
        <v>200</v>
      </c>
      <c r="C124" s="8" t="s">
        <v>355</v>
      </c>
      <c r="D124" s="9">
        <v>200000</v>
      </c>
      <c r="E124" s="9">
        <v>0</v>
      </c>
      <c r="F124" s="10">
        <v>0</v>
      </c>
    </row>
    <row r="125" spans="1:6" x14ac:dyDescent="0.2">
      <c r="A125" s="6" t="s">
        <v>247</v>
      </c>
      <c r="B125" s="7">
        <v>200</v>
      </c>
      <c r="C125" s="8" t="s">
        <v>356</v>
      </c>
      <c r="D125" s="9">
        <v>200000</v>
      </c>
      <c r="E125" s="9">
        <v>0</v>
      </c>
      <c r="F125" s="10">
        <v>0</v>
      </c>
    </row>
    <row r="126" spans="1:6" x14ac:dyDescent="0.2">
      <c r="A126" s="6" t="s">
        <v>357</v>
      </c>
      <c r="B126" s="7">
        <v>200</v>
      </c>
      <c r="C126" s="8" t="s">
        <v>358</v>
      </c>
      <c r="D126" s="9">
        <v>27157300</v>
      </c>
      <c r="E126" s="9">
        <v>4338419.5</v>
      </c>
      <c r="F126" s="10">
        <f t="shared" ref="F126:F145" si="3">E126/D126*100</f>
        <v>15.975150327904467</v>
      </c>
    </row>
    <row r="127" spans="1:6" x14ac:dyDescent="0.2">
      <c r="A127" s="6" t="s">
        <v>359</v>
      </c>
      <c r="B127" s="7">
        <v>200</v>
      </c>
      <c r="C127" s="8" t="s">
        <v>360</v>
      </c>
      <c r="D127" s="9">
        <v>27157300</v>
      </c>
      <c r="E127" s="9">
        <v>4338419.5</v>
      </c>
      <c r="F127" s="10">
        <f t="shared" si="3"/>
        <v>15.975150327904467</v>
      </c>
    </row>
    <row r="128" spans="1:6" ht="33.75" x14ac:dyDescent="0.2">
      <c r="A128" s="6" t="s">
        <v>196</v>
      </c>
      <c r="B128" s="7">
        <v>200</v>
      </c>
      <c r="C128" s="8" t="s">
        <v>361</v>
      </c>
      <c r="D128" s="9">
        <v>27157300</v>
      </c>
      <c r="E128" s="9">
        <v>4338419.5</v>
      </c>
      <c r="F128" s="10">
        <f t="shared" si="3"/>
        <v>15.975150327904467</v>
      </c>
    </row>
    <row r="129" spans="1:6" ht="22.5" x14ac:dyDescent="0.2">
      <c r="A129" s="6" t="s">
        <v>362</v>
      </c>
      <c r="B129" s="7">
        <v>200</v>
      </c>
      <c r="C129" s="8" t="s">
        <v>363</v>
      </c>
      <c r="D129" s="9">
        <v>27157300</v>
      </c>
      <c r="E129" s="9">
        <v>4338419.5</v>
      </c>
      <c r="F129" s="10">
        <f t="shared" si="3"/>
        <v>15.975150327904467</v>
      </c>
    </row>
    <row r="130" spans="1:6" ht="22.5" x14ac:dyDescent="0.2">
      <c r="A130" s="6" t="s">
        <v>364</v>
      </c>
      <c r="B130" s="7">
        <v>200</v>
      </c>
      <c r="C130" s="8" t="s">
        <v>365</v>
      </c>
      <c r="D130" s="9">
        <v>26557300</v>
      </c>
      <c r="E130" s="9">
        <v>4167300</v>
      </c>
      <c r="F130" s="10">
        <f t="shared" si="3"/>
        <v>15.691730710576755</v>
      </c>
    </row>
    <row r="131" spans="1:6" x14ac:dyDescent="0.2">
      <c r="A131" s="6" t="s">
        <v>235</v>
      </c>
      <c r="B131" s="7">
        <v>200</v>
      </c>
      <c r="C131" s="8" t="s">
        <v>366</v>
      </c>
      <c r="D131" s="9">
        <v>26557300</v>
      </c>
      <c r="E131" s="9">
        <v>4167300</v>
      </c>
      <c r="F131" s="10">
        <f t="shared" si="3"/>
        <v>15.691730710576755</v>
      </c>
    </row>
    <row r="132" spans="1:6" x14ac:dyDescent="0.2">
      <c r="A132" s="6" t="s">
        <v>237</v>
      </c>
      <c r="B132" s="7">
        <v>200</v>
      </c>
      <c r="C132" s="8" t="s">
        <v>367</v>
      </c>
      <c r="D132" s="9">
        <v>26557300</v>
      </c>
      <c r="E132" s="9">
        <v>4167300</v>
      </c>
      <c r="F132" s="10">
        <f t="shared" si="3"/>
        <v>15.691730710576755</v>
      </c>
    </row>
    <row r="133" spans="1:6" ht="22.5" x14ac:dyDescent="0.2">
      <c r="A133" s="6" t="s">
        <v>368</v>
      </c>
      <c r="B133" s="7">
        <v>200</v>
      </c>
      <c r="C133" s="8" t="s">
        <v>369</v>
      </c>
      <c r="D133" s="9">
        <v>600000</v>
      </c>
      <c r="E133" s="9">
        <v>171119.5</v>
      </c>
      <c r="F133" s="10">
        <f t="shared" si="3"/>
        <v>28.519916666666667</v>
      </c>
    </row>
    <row r="134" spans="1:6" x14ac:dyDescent="0.2">
      <c r="A134" s="6" t="s">
        <v>216</v>
      </c>
      <c r="B134" s="7">
        <v>200</v>
      </c>
      <c r="C134" s="8" t="s">
        <v>370</v>
      </c>
      <c r="D134" s="9">
        <v>600000</v>
      </c>
      <c r="E134" s="9">
        <v>171119.5</v>
      </c>
      <c r="F134" s="10">
        <f t="shared" si="3"/>
        <v>28.519916666666667</v>
      </c>
    </row>
    <row r="135" spans="1:6" ht="22.5" x14ac:dyDescent="0.2">
      <c r="A135" s="6" t="s">
        <v>218</v>
      </c>
      <c r="B135" s="7">
        <v>200</v>
      </c>
      <c r="C135" s="8" t="s">
        <v>371</v>
      </c>
      <c r="D135" s="9">
        <v>600000</v>
      </c>
      <c r="E135" s="9">
        <v>171119.5</v>
      </c>
      <c r="F135" s="10">
        <f t="shared" si="3"/>
        <v>28.519916666666667</v>
      </c>
    </row>
    <row r="136" spans="1:6" x14ac:dyDescent="0.2">
      <c r="A136" s="6" t="s">
        <v>220</v>
      </c>
      <c r="B136" s="7">
        <v>200</v>
      </c>
      <c r="C136" s="8" t="s">
        <v>372</v>
      </c>
      <c r="D136" s="9">
        <v>600000</v>
      </c>
      <c r="E136" s="9">
        <v>171119.5</v>
      </c>
      <c r="F136" s="10">
        <f t="shared" si="3"/>
        <v>28.519916666666667</v>
      </c>
    </row>
    <row r="137" spans="1:6" x14ac:dyDescent="0.2">
      <c r="A137" s="6" t="s">
        <v>373</v>
      </c>
      <c r="B137" s="7">
        <v>200</v>
      </c>
      <c r="C137" s="8" t="s">
        <v>374</v>
      </c>
      <c r="D137" s="9">
        <v>700000</v>
      </c>
      <c r="E137" s="9">
        <v>38170</v>
      </c>
      <c r="F137" s="10">
        <f t="shared" si="3"/>
        <v>5.4528571428571428</v>
      </c>
    </row>
    <row r="138" spans="1:6" x14ac:dyDescent="0.2">
      <c r="A138" s="6" t="s">
        <v>375</v>
      </c>
      <c r="B138" s="7">
        <v>200</v>
      </c>
      <c r="C138" s="8" t="s">
        <v>376</v>
      </c>
      <c r="D138" s="9">
        <v>700000</v>
      </c>
      <c r="E138" s="9">
        <v>38170</v>
      </c>
      <c r="F138" s="10">
        <f t="shared" si="3"/>
        <v>5.4528571428571428</v>
      </c>
    </row>
    <row r="139" spans="1:6" ht="33.75" x14ac:dyDescent="0.2">
      <c r="A139" s="6" t="s">
        <v>196</v>
      </c>
      <c r="B139" s="7">
        <v>200</v>
      </c>
      <c r="C139" s="8" t="s">
        <v>377</v>
      </c>
      <c r="D139" s="9">
        <v>700000</v>
      </c>
      <c r="E139" s="9">
        <v>38170</v>
      </c>
      <c r="F139" s="10">
        <f t="shared" si="3"/>
        <v>5.4528571428571428</v>
      </c>
    </row>
    <row r="140" spans="1:6" ht="22.5" x14ac:dyDescent="0.2">
      <c r="A140" s="6" t="s">
        <v>362</v>
      </c>
      <c r="B140" s="7">
        <v>200</v>
      </c>
      <c r="C140" s="8" t="s">
        <v>378</v>
      </c>
      <c r="D140" s="9">
        <v>700000</v>
      </c>
      <c r="E140" s="9">
        <v>38170</v>
      </c>
      <c r="F140" s="10">
        <f t="shared" si="3"/>
        <v>5.4528571428571428</v>
      </c>
    </row>
    <row r="141" spans="1:6" x14ac:dyDescent="0.2">
      <c r="A141" s="6" t="s">
        <v>379</v>
      </c>
      <c r="B141" s="7">
        <v>200</v>
      </c>
      <c r="C141" s="8" t="s">
        <v>380</v>
      </c>
      <c r="D141" s="9">
        <v>200000</v>
      </c>
      <c r="E141" s="9">
        <v>38170</v>
      </c>
      <c r="F141" s="10">
        <f t="shared" si="3"/>
        <v>19.085000000000001</v>
      </c>
    </row>
    <row r="142" spans="1:6" x14ac:dyDescent="0.2">
      <c r="A142" s="6" t="s">
        <v>216</v>
      </c>
      <c r="B142" s="7">
        <v>200</v>
      </c>
      <c r="C142" s="8" t="s">
        <v>381</v>
      </c>
      <c r="D142" s="9">
        <v>200000</v>
      </c>
      <c r="E142" s="9">
        <v>38170</v>
      </c>
      <c r="F142" s="10">
        <f t="shared" si="3"/>
        <v>19.085000000000001</v>
      </c>
    </row>
    <row r="143" spans="1:6" ht="22.5" x14ac:dyDescent="0.2">
      <c r="A143" s="6" t="s">
        <v>218</v>
      </c>
      <c r="B143" s="7">
        <v>200</v>
      </c>
      <c r="C143" s="8" t="s">
        <v>382</v>
      </c>
      <c r="D143" s="9">
        <v>200000</v>
      </c>
      <c r="E143" s="9">
        <v>38170</v>
      </c>
      <c r="F143" s="10">
        <f t="shared" si="3"/>
        <v>19.085000000000001</v>
      </c>
    </row>
    <row r="144" spans="1:6" x14ac:dyDescent="0.2">
      <c r="A144" s="6" t="s">
        <v>220</v>
      </c>
      <c r="B144" s="7">
        <v>200</v>
      </c>
      <c r="C144" s="8" t="s">
        <v>383</v>
      </c>
      <c r="D144" s="9">
        <v>200000</v>
      </c>
      <c r="E144" s="9">
        <v>38170</v>
      </c>
      <c r="F144" s="10">
        <f t="shared" si="3"/>
        <v>19.085000000000001</v>
      </c>
    </row>
    <row r="145" spans="1:6" x14ac:dyDescent="0.2">
      <c r="A145" s="6" t="s">
        <v>384</v>
      </c>
      <c r="B145" s="7">
        <v>200</v>
      </c>
      <c r="C145" s="8" t="s">
        <v>385</v>
      </c>
      <c r="D145" s="9">
        <v>500000</v>
      </c>
      <c r="E145" s="9">
        <v>0</v>
      </c>
      <c r="F145" s="10">
        <f t="shared" si="3"/>
        <v>0</v>
      </c>
    </row>
    <row r="146" spans="1:6" x14ac:dyDescent="0.2">
      <c r="A146" s="6" t="s">
        <v>235</v>
      </c>
      <c r="B146" s="7">
        <v>200</v>
      </c>
      <c r="C146" s="8" t="s">
        <v>386</v>
      </c>
      <c r="D146" s="9">
        <v>500000</v>
      </c>
      <c r="E146" s="9">
        <v>0</v>
      </c>
      <c r="F146" s="10">
        <v>0</v>
      </c>
    </row>
    <row r="147" spans="1:6" x14ac:dyDescent="0.2">
      <c r="A147" s="6" t="s">
        <v>237</v>
      </c>
      <c r="B147" s="7">
        <v>200</v>
      </c>
      <c r="C147" s="8" t="s">
        <v>387</v>
      </c>
      <c r="D147" s="9">
        <v>500000</v>
      </c>
      <c r="E147" s="9">
        <v>0</v>
      </c>
      <c r="F147" s="10">
        <v>0</v>
      </c>
    </row>
    <row r="148" spans="1:6" x14ac:dyDescent="0.2">
      <c r="A148" s="6" t="s">
        <v>388</v>
      </c>
      <c r="B148" s="7">
        <v>450</v>
      </c>
      <c r="C148" s="8" t="s">
        <v>13</v>
      </c>
      <c r="D148" s="9">
        <v>0</v>
      </c>
      <c r="E148" s="9">
        <v>-590908.31000000006</v>
      </c>
      <c r="F148" s="17" t="s">
        <v>13</v>
      </c>
    </row>
    <row r="149" spans="1:6" x14ac:dyDescent="0.2">
      <c r="A149" s="1"/>
      <c r="B149" s="14"/>
      <c r="C149" s="14"/>
      <c r="D149" s="15"/>
      <c r="E149" s="15"/>
      <c r="F149" s="15"/>
    </row>
  </sheetData>
  <mergeCells count="3">
    <mergeCell ref="D6:F6"/>
    <mergeCell ref="A7:F7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>
      <selection activeCell="E5" sqref="E5:F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x14ac:dyDescent="0.2">
      <c r="E2" s="43" t="s">
        <v>421</v>
      </c>
      <c r="F2" s="42"/>
    </row>
    <row r="3" spans="1:6" x14ac:dyDescent="0.2">
      <c r="E3" s="31" t="s">
        <v>418</v>
      </c>
      <c r="F3" s="31"/>
    </row>
    <row r="4" spans="1:6" x14ac:dyDescent="0.2">
      <c r="E4" t="s">
        <v>419</v>
      </c>
    </row>
    <row r="5" spans="1:6" x14ac:dyDescent="0.2">
      <c r="E5" s="42" t="s">
        <v>424</v>
      </c>
      <c r="F5" s="42"/>
    </row>
    <row r="6" spans="1:6" x14ac:dyDescent="0.2">
      <c r="A6" s="16"/>
      <c r="B6" s="16"/>
      <c r="C6" s="16"/>
      <c r="D6" s="41"/>
      <c r="E6" s="36"/>
      <c r="F6" s="36"/>
    </row>
    <row r="7" spans="1:6" ht="15.2" customHeight="1" x14ac:dyDescent="0.2">
      <c r="A7" s="44" t="s">
        <v>422</v>
      </c>
      <c r="B7" s="36"/>
      <c r="C7" s="36"/>
      <c r="D7" s="36"/>
      <c r="E7" s="36"/>
      <c r="F7" s="36"/>
    </row>
    <row r="8" spans="1:6" x14ac:dyDescent="0.2">
      <c r="A8" s="3"/>
      <c r="B8" s="16"/>
      <c r="C8" s="16"/>
      <c r="D8" s="16"/>
      <c r="E8" s="16"/>
      <c r="F8" s="16"/>
    </row>
    <row r="9" spans="1:6" ht="68.099999999999994" customHeight="1" x14ac:dyDescent="0.2">
      <c r="A9" s="4" t="s">
        <v>0</v>
      </c>
      <c r="B9" s="4" t="s">
        <v>1</v>
      </c>
      <c r="C9" s="4" t="s">
        <v>389</v>
      </c>
      <c r="D9" s="4" t="s">
        <v>3</v>
      </c>
      <c r="E9" s="4" t="s">
        <v>4</v>
      </c>
      <c r="F9" s="4" t="s">
        <v>5</v>
      </c>
    </row>
    <row r="10" spans="1:6" x14ac:dyDescent="0.2">
      <c r="A10" s="4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spans="1:6" x14ac:dyDescent="0.2">
      <c r="A11" s="18" t="s">
        <v>390</v>
      </c>
      <c r="B11" s="19">
        <v>500</v>
      </c>
      <c r="C11" s="20" t="s">
        <v>13</v>
      </c>
      <c r="D11" s="21">
        <v>0</v>
      </c>
      <c r="E11" s="21">
        <v>590908.31000000006</v>
      </c>
      <c r="F11" s="22">
        <v>0</v>
      </c>
    </row>
    <row r="12" spans="1:6" x14ac:dyDescent="0.2">
      <c r="A12" s="23" t="s">
        <v>14</v>
      </c>
      <c r="B12" s="24"/>
      <c r="C12" s="25"/>
      <c r="D12" s="26"/>
      <c r="E12" s="26"/>
      <c r="F12" s="27"/>
    </row>
    <row r="13" spans="1:6" x14ac:dyDescent="0.2">
      <c r="A13" s="18" t="s">
        <v>391</v>
      </c>
      <c r="B13" s="19">
        <v>520</v>
      </c>
      <c r="C13" s="20" t="s">
        <v>13</v>
      </c>
      <c r="D13" s="21">
        <v>0</v>
      </c>
      <c r="E13" s="21">
        <v>0</v>
      </c>
      <c r="F13" s="22">
        <v>0</v>
      </c>
    </row>
    <row r="14" spans="1:6" x14ac:dyDescent="0.2">
      <c r="A14" s="6" t="s">
        <v>392</v>
      </c>
      <c r="B14" s="11"/>
      <c r="C14" s="8"/>
      <c r="D14" s="12"/>
      <c r="E14" s="12"/>
      <c r="F14" s="13"/>
    </row>
    <row r="15" spans="1:6" x14ac:dyDescent="0.2">
      <c r="A15" s="18" t="s">
        <v>393</v>
      </c>
      <c r="B15" s="19">
        <v>620</v>
      </c>
      <c r="C15" s="20" t="s">
        <v>13</v>
      </c>
      <c r="D15" s="21">
        <v>0</v>
      </c>
      <c r="E15" s="21">
        <v>0</v>
      </c>
      <c r="F15" s="22">
        <v>0</v>
      </c>
    </row>
    <row r="16" spans="1:6" x14ac:dyDescent="0.2">
      <c r="A16" s="6" t="s">
        <v>392</v>
      </c>
      <c r="B16" s="11"/>
      <c r="C16" s="8"/>
      <c r="D16" s="12"/>
      <c r="E16" s="12"/>
      <c r="F16" s="13"/>
    </row>
    <row r="17" spans="1:6" x14ac:dyDescent="0.2">
      <c r="A17" s="18" t="s">
        <v>394</v>
      </c>
      <c r="B17" s="19">
        <v>700</v>
      </c>
      <c r="C17" s="20" t="s">
        <v>395</v>
      </c>
      <c r="D17" s="21">
        <v>0</v>
      </c>
      <c r="E17" s="21">
        <v>590908.31000000006</v>
      </c>
      <c r="F17" s="22">
        <v>0</v>
      </c>
    </row>
    <row r="18" spans="1:6" x14ac:dyDescent="0.2">
      <c r="A18" s="18" t="s">
        <v>394</v>
      </c>
      <c r="B18" s="19">
        <v>700</v>
      </c>
      <c r="C18" s="20" t="s">
        <v>396</v>
      </c>
      <c r="D18" s="21">
        <v>0</v>
      </c>
      <c r="E18" s="21">
        <v>590908.31000000006</v>
      </c>
      <c r="F18" s="22">
        <v>0</v>
      </c>
    </row>
    <row r="19" spans="1:6" x14ac:dyDescent="0.2">
      <c r="A19" s="18" t="s">
        <v>397</v>
      </c>
      <c r="B19" s="19">
        <v>710</v>
      </c>
      <c r="C19" s="20" t="s">
        <v>398</v>
      </c>
      <c r="D19" s="21">
        <v>-76777300</v>
      </c>
      <c r="E19" s="21">
        <v>-16088942.130000001</v>
      </c>
      <c r="F19" s="28" t="s">
        <v>13</v>
      </c>
    </row>
    <row r="20" spans="1:6" x14ac:dyDescent="0.2">
      <c r="A20" s="18" t="s">
        <v>399</v>
      </c>
      <c r="B20" s="19">
        <v>710</v>
      </c>
      <c r="C20" s="20" t="s">
        <v>400</v>
      </c>
      <c r="D20" s="21">
        <v>-76777300</v>
      </c>
      <c r="E20" s="21">
        <v>-16088942.130000001</v>
      </c>
      <c r="F20" s="28" t="s">
        <v>13</v>
      </c>
    </row>
    <row r="21" spans="1:6" x14ac:dyDescent="0.2">
      <c r="A21" s="18" t="s">
        <v>401</v>
      </c>
      <c r="B21" s="19">
        <v>710</v>
      </c>
      <c r="C21" s="20" t="s">
        <v>402</v>
      </c>
      <c r="D21" s="21">
        <v>-76777300</v>
      </c>
      <c r="E21" s="21">
        <v>-16088942.130000001</v>
      </c>
      <c r="F21" s="28" t="s">
        <v>13</v>
      </c>
    </row>
    <row r="22" spans="1:6" x14ac:dyDescent="0.2">
      <c r="A22" s="18" t="s">
        <v>403</v>
      </c>
      <c r="B22" s="19">
        <v>710</v>
      </c>
      <c r="C22" s="20" t="s">
        <v>404</v>
      </c>
      <c r="D22" s="21">
        <v>-76777300</v>
      </c>
      <c r="E22" s="21">
        <v>-16088942.130000001</v>
      </c>
      <c r="F22" s="28" t="s">
        <v>13</v>
      </c>
    </row>
    <row r="23" spans="1:6" x14ac:dyDescent="0.2">
      <c r="A23" s="18" t="s">
        <v>405</v>
      </c>
      <c r="B23" s="19">
        <v>720</v>
      </c>
      <c r="C23" s="20" t="s">
        <v>406</v>
      </c>
      <c r="D23" s="21">
        <v>76777300</v>
      </c>
      <c r="E23" s="21">
        <v>16679850.439999999</v>
      </c>
      <c r="F23" s="28" t="s">
        <v>13</v>
      </c>
    </row>
    <row r="24" spans="1:6" x14ac:dyDescent="0.2">
      <c r="A24" s="18" t="s">
        <v>407</v>
      </c>
      <c r="B24" s="19">
        <v>720</v>
      </c>
      <c r="C24" s="20" t="s">
        <v>408</v>
      </c>
      <c r="D24" s="21">
        <v>76777300</v>
      </c>
      <c r="E24" s="21">
        <v>16679850.439999999</v>
      </c>
      <c r="F24" s="28" t="s">
        <v>13</v>
      </c>
    </row>
    <row r="25" spans="1:6" x14ac:dyDescent="0.2">
      <c r="A25" s="18" t="s">
        <v>409</v>
      </c>
      <c r="B25" s="19">
        <v>720</v>
      </c>
      <c r="C25" s="20" t="s">
        <v>410</v>
      </c>
      <c r="D25" s="21">
        <v>76777300</v>
      </c>
      <c r="E25" s="21">
        <v>16679850.439999999</v>
      </c>
      <c r="F25" s="28" t="s">
        <v>13</v>
      </c>
    </row>
    <row r="26" spans="1:6" x14ac:dyDescent="0.2">
      <c r="A26" s="18" t="s">
        <v>411</v>
      </c>
      <c r="B26" s="19">
        <v>720</v>
      </c>
      <c r="C26" s="20" t="s">
        <v>412</v>
      </c>
      <c r="D26" s="21">
        <v>76777300</v>
      </c>
      <c r="E26" s="21">
        <v>16679850.439999999</v>
      </c>
      <c r="F26" s="28" t="s">
        <v>13</v>
      </c>
    </row>
    <row r="27" spans="1:6" x14ac:dyDescent="0.2">
      <c r="A27" s="18"/>
      <c r="B27" s="19">
        <v>710</v>
      </c>
      <c r="C27" s="20" t="s">
        <v>413</v>
      </c>
      <c r="D27" s="21">
        <v>0</v>
      </c>
      <c r="E27" s="21">
        <v>0</v>
      </c>
      <c r="F27" s="28" t="s">
        <v>13</v>
      </c>
    </row>
    <row r="28" spans="1:6" x14ac:dyDescent="0.2">
      <c r="A28" s="18"/>
      <c r="B28" s="19">
        <v>720</v>
      </c>
      <c r="C28" s="20" t="s">
        <v>414</v>
      </c>
      <c r="D28" s="21">
        <v>0</v>
      </c>
      <c r="E28" s="21">
        <v>0</v>
      </c>
      <c r="F28" s="28" t="s">
        <v>13</v>
      </c>
    </row>
    <row r="29" spans="1:6" x14ac:dyDescent="0.2">
      <c r="A29" s="1"/>
      <c r="B29" s="14"/>
      <c r="C29" s="14"/>
      <c r="D29" s="15"/>
      <c r="E29" s="15"/>
      <c r="F29" s="15"/>
    </row>
    <row r="30" spans="1:6" x14ac:dyDescent="0.2">
      <c r="A30" s="29"/>
      <c r="B30" s="1"/>
      <c r="C30" s="1"/>
      <c r="D30" s="1"/>
      <c r="E30" s="1"/>
      <c r="F30" s="1"/>
    </row>
  </sheetData>
  <mergeCells count="4">
    <mergeCell ref="E2:F2"/>
    <mergeCell ref="E5:F5"/>
    <mergeCell ref="D6:F6"/>
    <mergeCell ref="A7:F7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__bookmark_5</vt:lpstr>
      <vt:lpstr>__bookmark_6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2019-04-24T11:03:36Z</dcterms:created>
  <dcterms:modified xsi:type="dcterms:W3CDTF">2019-06-26T14:24:30Z</dcterms:modified>
</cp:coreProperties>
</file>