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20490" windowHeight="775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Доходы!$A$12:$F$149</definedName>
    <definedName name="__bookmark_4">Расходы!$A$1:$F$217</definedName>
    <definedName name="__bookmark_6">Источники!$A$1:$F$29</definedName>
    <definedName name="__bookmark_7">Источники!$A$30:$F$40</definedName>
    <definedName name="_xlnm.Print_Titles" localSheetId="0">Доходы!$12:$15</definedName>
    <definedName name="_xlnm.Print_Titles" localSheetId="2">Источники!$1:$10</definedName>
    <definedName name="_xlnm.Print_Titles" localSheetId="1">Расходы!$1:$11</definedName>
  </definedNames>
  <calcPr calcId="152511" fullCalcOnLoad="1"/>
</workbook>
</file>

<file path=xl/calcChain.xml><?xml version="1.0" encoding="utf-8"?>
<calcChain xmlns="http://schemas.openxmlformats.org/spreadsheetml/2006/main">
  <c r="F14" i="2" l="1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12" i="2"/>
  <c r="F18" i="1"/>
  <c r="F19" i="1"/>
  <c r="F20" i="1"/>
  <c r="F21" i="1"/>
  <c r="F22" i="1"/>
  <c r="F24" i="1"/>
  <c r="F25" i="1"/>
  <c r="F26" i="1"/>
  <c r="F29" i="1"/>
  <c r="F30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5" i="1"/>
  <c r="F56" i="1"/>
  <c r="F57" i="1"/>
  <c r="F61" i="1"/>
  <c r="F62" i="1"/>
  <c r="F63" i="1"/>
  <c r="F66" i="1"/>
  <c r="F67" i="1"/>
  <c r="F68" i="1"/>
  <c r="F69" i="1"/>
  <c r="F72" i="1"/>
  <c r="F73" i="1"/>
  <c r="F74" i="1"/>
  <c r="F75" i="1"/>
  <c r="F78" i="1"/>
  <c r="F79" i="1"/>
  <c r="F80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6" i="1"/>
</calcChain>
</file>

<file path=xl/sharedStrings.xml><?xml version="1.0" encoding="utf-8"?>
<sst xmlns="http://schemas.openxmlformats.org/spreadsheetml/2006/main" count="781" uniqueCount="606">
  <si>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</si>
  <si>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</si>
  <si>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</si>
  <si>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</si>
  <si>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</si>
  <si>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</si>
  <si>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</si>
  <si>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</si>
  <si>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</si>
  <si>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</si>
  <si>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</si>
  <si>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</si>
  <si>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</si>
  <si>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</si>
  <si>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</si>
  <si>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</si>
  <si>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</si>
  <si>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</si>
  <si>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</si>
  <si>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</si>
  <si>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</si>
  <si>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</si>
  <si>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</si>
  <si>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</si>
  <si>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</si>
  <si>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</si>
  <si>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</si>
  <si>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</si>
  <si>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</si>
  <si>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</si>
  <si>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</si>
  <si>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</si>
  <si>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</si>
  <si>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</si>
  <si>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</si>
  <si>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</si>
  <si>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</si>
  <si>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</si>
  <si>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</si>
  <si>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</si>
  <si>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</si>
  <si>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</si>
  <si>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</si>
  <si>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</si>
  <si>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</si>
  <si>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</si>
  <si>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</si>
  <si>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</si>
  <si>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</si>
  <si>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</si>
  <si>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</si>
  <si>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</si>
  <si>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</si>
  <si>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</si>
  <si>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</si>
  <si>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</si>
  <si>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</si>
  <si>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</si>
  <si>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</si>
  <si>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</si>
  <si>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</si>
  <si>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</si>
  <si>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</si>
  <si>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</si>
  <si>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</si>
  <si>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</si>
  <si>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</si>
  <si>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</si>
  <si>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</si>
  <si>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</si>
  <si>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</si>
  <si>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</si>
  <si>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</si>
  <si>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</si>
  <si>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</si>
  <si>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</si>
  <si>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</si>
  <si>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</si>
  <si>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</si>
  <si>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182 10501011012100110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</si>
  <si>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</si>
  <si>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</si>
  <si>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</si>
  <si>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</si>
  <si>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</si>
  <si>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</si>
  <si>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</si>
  <si>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182 10501012012100110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</si>
  <si>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</si>
  <si>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</si>
  <si>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</si>
  <si>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</si>
  <si>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</si>
  <si>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182 10501021011000110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</si>
  <si>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</si>
  <si>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182 10501021012100110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</si>
  <si>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</si>
  <si>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</si>
  <si>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</si>
  <si>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182 10501050012100110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</si>
  <si>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</si>
  <si>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</si>
  <si>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</si>
  <si>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</si>
  <si>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</si>
  <si>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</si>
  <si>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</si>
  <si>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</si>
  <si>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</si>
  <si>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</si>
  <si>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</si>
  <si>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</si>
  <si>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</si>
  <si>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</si>
  <si>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</si>
  <si>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</si>
  <si>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</si>
  <si>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</si>
  <si>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</si>
  <si>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(проценты по соответствующему платежу)</t>
  </si>
  <si>
    <t>182 10601030102200110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</si>
  <si>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</si>
  <si>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</si>
  <si>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</si>
  <si>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</si>
  <si>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</si>
  <si>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</si>
  <si>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</si>
  <si>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</si>
  <si>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</si>
  <si>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182 10606033102100110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</si>
  <si>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</si>
  <si>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182 10606033103000110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</si>
  <si>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</si>
  <si>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</si>
  <si>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</si>
  <si>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</si>
  <si>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</si>
  <si>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</si>
  <si>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</si>
  <si>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182 10606043102100110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</si>
  <si>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</si>
  <si>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182 10606043103000110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</si>
  <si>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</si>
  <si>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</si>
  <si>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</si>
  <si>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</si>
  <si>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</si>
  <si>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</si>
  <si>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</si>
  <si>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</si>
  <si>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</si>
  <si>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ЗАДОЛЖЕННОСТЬ И ПЕРЕРАСЧЕТЫ ПО ОТМЕНЕННЫМ НАЛОГАМ, СБОРАМ И ИНЫМ ОБЯЗАТЕЛЬНЫМ ПЛАТЕЖАМ</t>
  </si>
  <si>
    <t>000 10900000000000000</t>
  </si>
  <si>
    <t>Налоги на имущество</t>
  </si>
  <si>
    <t>000 10904000000000110</t>
  </si>
  <si>
    <t>Земельный налог (по обязательствам, возникшим до 1 января 2006 года)</t>
  </si>
  <si>
    <t>000 10904050000000110</t>
  </si>
  <si>
    <t>Земельный налог (по обязательствам, возникшим до 1 января 2006 года), мобилизуемый на территориях сельских поселений</t>
  </si>
  <si>
    <t>000 10904053100000110</t>
  </si>
  <si>
    <t>Земельный налог (по обязательствам, возникшим до 1 января 2006 года), мобилизуемый на территориях сельских поселений (пени по соответствующему платежу)</t>
  </si>
  <si>
    <t>182 10904053102100110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</si>
  <si>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</si>
  <si>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</si>
  <si>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</si>
  <si>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</si>
  <si>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</si>
  <si>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</si>
  <si>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</si>
  <si>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134 11105025100000120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</si>
  <si>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</si>
  <si>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</si>
  <si>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</si>
  <si>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</si>
  <si>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</si>
  <si>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</si>
  <si>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</si>
  <si>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</si>
  <si>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</si>
  <si>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</si>
  <si>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</si>
  <si>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</si>
  <si>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</si>
  <si>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</si>
  <si>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</si>
  <si>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</si>
  <si>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</si>
  <si>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</si>
  <si>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</si>
  <si>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</si>
  <si>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</si>
  <si>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134 11601074010000140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</si>
  <si>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</si>
  <si>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</si>
  <si>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</si>
  <si>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134 11602020020000140</t>
  </si>
  <si>
    <t>811 11602020020000140</t>
  </si>
  <si>
    <t>Платежи в целях возмещения причиненного ущерба (убытков)</t>
  </si>
  <si>
    <t>000 11610000000000140</t>
  </si>
  <si>
    <t>Платежи в целях возмещения убытков, причиненных уклонением от заключения муниципального контракта</t>
  </si>
  <si>
    <t>000 11610060000000140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</si>
  <si>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</si>
  <si>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134 11610061100000140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</si>
  <si>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</si>
  <si>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</si>
  <si>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</si>
  <si>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</si>
  <si>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134 11610123010000140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</si>
  <si>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</si>
  <si>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182 11610123010101140</t>
  </si>
  <si>
    <t>ПРОЧИЕ НЕНАЛОГОВЫЕ ДОХОДЫ</t>
  </si>
  <si>
    <t>000 11700000000000000</t>
  </si>
  <si>
    <t>Инициативные платежи</t>
  </si>
  <si>
    <t>000 11715000000000150</t>
  </si>
  <si>
    <t>Инициативные платежи, зачисляемые в бюджеты сельских поселений</t>
  </si>
  <si>
    <t>000 11715030100000150</t>
  </si>
  <si>
    <t>134 11715030100007150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</si>
  <si>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</si>
  <si>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</si>
  <si>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</si>
  <si>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</si>
  <si>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</si>
  <si>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</si>
  <si>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</si>
  <si>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</si>
  <si>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</si>
  <si>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</si>
  <si>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</si>
  <si>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</si>
  <si>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</si>
  <si>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134 20215002100000150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</si>
  <si>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</si>
  <si>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</si>
  <si>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</si>
  <si>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134 20216001100000150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</si>
  <si>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</si>
  <si>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</si>
  <si>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</si>
  <si>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</si>
  <si>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</si>
  <si>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</si>
  <si>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</si>
  <si>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000 20220299000000150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</si>
  <si>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</si>
  <si>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134 20220299100000150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</si>
  <si>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</si>
  <si>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000 20220302000000150</t>
  </si>
  <si>
    <t>Субсидии бюджетам сельских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</si>
  <si>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134 20220302100000150</t>
  </si>
  <si>
    <t>Прочие субсидии</t>
  </si>
  <si>
    <t>000 20229999000000150</t>
  </si>
  <si>
    <t>Прочие субсидии бюджетам сельских поселений</t>
  </si>
  <si>
    <t>134 20229999100000150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</si>
  <si>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</si>
  <si>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</si>
  <si>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</si>
  <si>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</si>
  <si>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</si>
  <si>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</si>
  <si>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ПРОЧИЕ БЕЗВОЗМЕЗДНЫЕ ПОСТУПЛЕНИЯ</t>
  </si>
  <si>
    <t>000 20700000000000000</t>
  </si>
  <si>
    <t>Прочие безвозмездные поступления в бюджеты сельских поселений</t>
  </si>
  <si>
    <t>000 20705000100000150</t>
  </si>
  <si>
    <t>134 20705030100000150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</si>
  <si>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</si>
  <si>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</si>
  <si>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сельских поселений</t>
  </si>
  <si>
    <t>000 21900000100000150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</si>
  <si>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</si>
  <si>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134 21960010100000150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</si>
  <si>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</si>
  <si>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</si>
  <si>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</si>
  <si>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</si>
  <si>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</si>
  <si>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</si>
  <si>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 на 2017-2024 годы"</t>
  </si>
  <si>
    <t>000 0102 6400000000 000</t>
  </si>
  <si>
    <t>Подпрограмма "Осуществление деятельности аппарата управления"</t>
  </si>
  <si>
    <t>000 0102 6410000000 000</t>
  </si>
  <si>
    <t>Глава муниципального образования</t>
  </si>
  <si>
    <t>000 0102 6410010010 000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</si>
  <si>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</si>
  <si>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000 0102 6410010010 100</t>
  </si>
  <si>
    <t>Расходы на выплаты персоналу государственных (муниципальных) органов</t>
  </si>
  <si>
    <t>000 0102 6410010010 120</t>
  </si>
  <si>
    <t>Фонд оплаты труда государственных (муниципальных) органов</t>
  </si>
  <si>
    <t>134 0102 6410010010 121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</si>
  <si>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</si>
  <si>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134 0102 6410010010 129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</si>
  <si>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</si>
  <si>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</si>
  <si>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Непрограммное направление расходов (непрограммные мероприятия)</t>
  </si>
  <si>
    <t>000 0103 7700000000 000</t>
  </si>
  <si>
    <t>Функционирование представительных органов муниципального образования</t>
  </si>
  <si>
    <t>000 0103 7700010030 000</t>
  </si>
  <si>
    <t>Закупка товаров, работ и услуг для обеспечения государственных (муниципальных) нужд</t>
  </si>
  <si>
    <t>000 0103 7700010030 200</t>
  </si>
  <si>
    <t>Иные закупки товаров, работ и услуг для обеспечения государственных (муниципальных) нужд</t>
  </si>
  <si>
    <t>000 0103 7700010030 240</t>
  </si>
  <si>
    <t>Прочая закупка товаров, работ и услуг</t>
  </si>
  <si>
    <t>134 0103 7700010030 244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</si>
  <si>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</si>
  <si>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</si>
  <si>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000 0104 6400000000 000</t>
  </si>
  <si>
    <t>000 0104 6410000000 000</t>
  </si>
  <si>
    <t>Аппарат администрации муниципального образования</t>
  </si>
  <si>
    <t>000 0104 6410010020 000</t>
  </si>
  <si>
    <t>000 0104 6410010020 100</t>
  </si>
  <si>
    <t>000 0104 6410010020 120</t>
  </si>
  <si>
    <t>134 0104 6410010020 121</t>
  </si>
  <si>
    <t>134 0104 6410010020 129</t>
  </si>
  <si>
    <t>000 0104 6410010020 200</t>
  </si>
  <si>
    <t>000 0104 6410010020 240</t>
  </si>
  <si>
    <t>134 0104 6410010020 244</t>
  </si>
  <si>
    <t>Закупка энергетических ресурсов</t>
  </si>
  <si>
    <t>134 0104 6410010020 247</t>
  </si>
  <si>
    <t>Межбюджетные трансферты</t>
  </si>
  <si>
    <t>000 0104 6410010020 500</t>
  </si>
  <si>
    <t>134 0104 6410010020 540</t>
  </si>
  <si>
    <t>Иные бюджетные ассигнования</t>
  </si>
  <si>
    <t>000 0104 6410010020 800</t>
  </si>
  <si>
    <t>Уплата налогов, сборов и иных платежей</t>
  </si>
  <si>
    <t>000 0104 6410010020 850</t>
  </si>
  <si>
    <t>Уплата налога на имущество организаций и земельного налога</t>
  </si>
  <si>
    <t>134 0104 6410010020 851</t>
  </si>
  <si>
    <t>Уплата иных платежей</t>
  </si>
  <si>
    <t>134 0104 6410010020 853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</si>
  <si>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</si>
  <si>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</si>
  <si>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000 0106 7700000000 000</t>
  </si>
  <si>
    <t>Аппарат контрольно-счетного органа</t>
  </si>
  <si>
    <t>000 0106 7700010080 000</t>
  </si>
  <si>
    <t>000 0106 7700010080 100</t>
  </si>
  <si>
    <t>000 0106 7700010080 120</t>
  </si>
  <si>
    <t>134 0106 7700010080 121</t>
  </si>
  <si>
    <t>134 0106 7700010080 129</t>
  </si>
  <si>
    <t>Резервные фонды</t>
  </si>
  <si>
    <t>000 0111 0000000000 000</t>
  </si>
  <si>
    <t>000 0111 7700000000 000</t>
  </si>
  <si>
    <t>Создание и использование средств резервного фонда администрации поселений Саракташского района</t>
  </si>
  <si>
    <t>000 0111 7700000040 000</t>
  </si>
  <si>
    <t>000 0111 7700000040 800</t>
  </si>
  <si>
    <t>Резервные средства</t>
  </si>
  <si>
    <t>134 0111 7700000040 870</t>
  </si>
  <si>
    <t>Другие общегосударственные вопросы</t>
  </si>
  <si>
    <t>000 0113 0000000000 000</t>
  </si>
  <si>
    <t>000 0113 7700000000 000</t>
  </si>
  <si>
    <t>Оценка недвижимости, признание прав и регулирование отношений по муниципальной собственности</t>
  </si>
  <si>
    <t>000 0113 7700090010 000</t>
  </si>
  <si>
    <t>000 0113 7700090010 200</t>
  </si>
  <si>
    <t>000 0113 7700090010 240</t>
  </si>
  <si>
    <t>134 0113 7700090010 244</t>
  </si>
  <si>
    <t>Членские взносы в Совет (ассоциацию) муниципальных образований</t>
  </si>
  <si>
    <t>000 0113 7700095100 000</t>
  </si>
  <si>
    <t>000 0113 7700095100 800</t>
  </si>
  <si>
    <t>000 0113 7700095100 850</t>
  </si>
  <si>
    <t>134 0113 7700095100 853</t>
  </si>
  <si>
    <t>Исполнение судебных актов Российской Федерации и мировых соглашений</t>
  </si>
  <si>
    <t>000 0113 7700099940 000</t>
  </si>
  <si>
    <t>000 0113 7700099940 800</t>
  </si>
  <si>
    <t>Исполнение судебных актов</t>
  </si>
  <si>
    <t>000 0113 7700099940 830</t>
  </si>
  <si>
    <t>Исполнение судебных актов Российской Федерации и мировых соглашений по возмещению причиненного вреда</t>
  </si>
  <si>
    <t>134 0113 7700099940 831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</si>
  <si>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</si>
  <si>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</si>
  <si>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</si>
  <si>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000 0310 0000000000 000</t>
  </si>
  <si>
    <t>000 0310 6400000000 000</t>
  </si>
  <si>
    <t>Подпрограмма "Обеспечение пожарной безопасности на территории муниципального образования Саракташский поссовет"</t>
  </si>
  <si>
    <t>000 0310 6420000000 000</t>
  </si>
  <si>
    <t>Финансовое обеспечение мероприятий по обеспечению пожарной безопасности на территории муниципального образования поселения</t>
  </si>
  <si>
    <t>000 0310 6420095020 000</t>
  </si>
  <si>
    <t>000 0310 6420095020 200</t>
  </si>
  <si>
    <t>000 0310 6420095020 240</t>
  </si>
  <si>
    <t>134 0310 6420095020 244</t>
  </si>
  <si>
    <t>134 0310 6420095020 247</t>
  </si>
  <si>
    <t>Другие вопросы в области национальной безопасности и правоохранительной деятельности</t>
  </si>
  <si>
    <t>000 0314 0000000000 000</t>
  </si>
  <si>
    <t>000 0314 7700000000 000</t>
  </si>
  <si>
    <t>Меры поддержки добровольных народных дружин</t>
  </si>
  <si>
    <t>000 0314 7700020040 000</t>
  </si>
  <si>
    <t>000 0314 7700020040 200</t>
  </si>
  <si>
    <t>000 0314 7700020040 240</t>
  </si>
  <si>
    <t>134 0314 7700020040 244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</si>
  <si>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</si>
  <si>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</si>
  <si>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</si>
  <si>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</si>
  <si>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000 0409 6400000000 000</t>
  </si>
  <si>
    <t>Подпрограмма "Развитие дорожного хозяйства на территории муниципального образования Саракташский поссовет"</t>
  </si>
  <si>
    <t>000 0409 6430000000 000</t>
  </si>
  <si>
    <t>Содержание и ремонт, капитальный ремонт автомобильных дорог общего пользования и искусственных сооружений на них</t>
  </si>
  <si>
    <t>000 0409 6430095280 000</t>
  </si>
  <si>
    <t>000 0409 6430095280 200</t>
  </si>
  <si>
    <t>000 0409 6430095280 240</t>
  </si>
  <si>
    <t>134 0409 6430095280 244</t>
  </si>
  <si>
    <t>134 0409 6430095280 247</t>
  </si>
  <si>
    <t>000 0409 6430095280 800</t>
  </si>
  <si>
    <t>000 0409 6430095280 850</t>
  </si>
  <si>
    <t>134 0409 6430095280 853</t>
  </si>
  <si>
    <t>Осуществление дорожной деятельности за счет дотации на выравнивание бюджетной обеспеченности муниципальных районов, распределяемой исходя из необходимости осуществления дорожной деятельности в отношении автомобильных дорог местного значения</t>
  </si>
  <si>
    <t>000 0409 643009Д070 000</t>
  </si>
  <si>
    <t>000 0409 643009Д070 200</t>
  </si>
  <si>
    <t>000 0409 643009Д070 240</t>
  </si>
  <si>
    <t>134 0409 643009Д070 244</t>
  </si>
  <si>
    <t>Капитальный ремонт и ремонт автомобильных дорог общего пользования населенных пунктов</t>
  </si>
  <si>
    <t>000 0409 64300S0410 000</t>
  </si>
  <si>
    <t>000 0409 64300S0410 200</t>
  </si>
  <si>
    <t>000 0409 64300S0410 240</t>
  </si>
  <si>
    <t>134 0409 64300S0410 244</t>
  </si>
  <si>
    <t>Другие вопросы в области национальной экономики</t>
  </si>
  <si>
    <t>000 0412 0000000000 000</t>
  </si>
  <si>
    <t>000 0412 6400000000 000</t>
  </si>
  <si>
    <t>Подпрограмма "Развитие системы градорегулированиря на территории муниципального образования Саракташский поссовет"</t>
  </si>
  <si>
    <t>000 0412 64В0000000 000</t>
  </si>
  <si>
    <t>Мероприятия по приведению документов территориального планирования и градостроительного зонирования муниципальных образований Оренбургской области в цифровой формат, соответствующий требованиям к отраслевым пространственным данным для включения в ГИСОГД Оренбургской области</t>
  </si>
  <si>
    <t>000 0412 64В00S1510 000</t>
  </si>
  <si>
    <t>000 0412 64В00S1510 200</t>
  </si>
  <si>
    <t>000 0412 64В00S1510 240</t>
  </si>
  <si>
    <t>134 0412 64В00S1510 244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</si>
  <si>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</si>
  <si>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</si>
  <si>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</si>
  <si>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</si>
  <si>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000 0501 6400000000 000</t>
  </si>
  <si>
    <t>Подпрограмма "Жилищное хозяйство"</t>
  </si>
  <si>
    <t>000 0501 6470000000 000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</si>
  <si>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средств, поступивших от государственной корпорации-Фонда содействия реформированию жилищно-коммунального хозяйства</t>
  </si>
  <si>
    <t>000 0501 647F367483 000</t>
  </si>
  <si>
    <t>Капитальные вложения в объекты государственной (муниципальной) собственности</t>
  </si>
  <si>
    <t>000 0501 647F367483 400</t>
  </si>
  <si>
    <t>Бюджетные инвестиции</t>
  </si>
  <si>
    <t>000 0501 647F367483 410</t>
  </si>
  <si>
    <t>Бюджетные инвестиции на приобретение объектов недвижимого имущества в государственную (муниципальную) собственность</t>
  </si>
  <si>
    <t>134 0501 647F367483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</si>
  <si>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 областного бюджета</t>
  </si>
  <si>
    <t>000 0501 647F367484 000</t>
  </si>
  <si>
    <t>000 0501 647F367484 400</t>
  </si>
  <si>
    <t>000 0501 647F367484 410</t>
  </si>
  <si>
    <t>134 0501 647F367484 412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</si>
  <si>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малоэтажного строительства, за счет средств местного бюджета</t>
  </si>
  <si>
    <t>000 0501 647F36748S 000</t>
  </si>
  <si>
    <t>000 0501 647F36748S 400</t>
  </si>
  <si>
    <t>000 0501 647F36748S 410</t>
  </si>
  <si>
    <t>134 0501 647F36748S 412</t>
  </si>
  <si>
    <t>000 0501 7700000000 000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</si>
  <si>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</si>
  <si>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>000 0501 7700090140 000</t>
  </si>
  <si>
    <t>000 0501 7700090140 200</t>
  </si>
  <si>
    <t>000 0501 7700090140 240</t>
  </si>
  <si>
    <t>134 0501 7700090140 244</t>
  </si>
  <si>
    <t>000 0501 7700090140 800</t>
  </si>
  <si>
    <t>000 0501 7700090140 850</t>
  </si>
  <si>
    <t>134 0501 7700090140 853</t>
  </si>
  <si>
    <t>Ремонт и капитальный ремонт жилых помещений, собственниками которых являются органы местного самоуправления</t>
  </si>
  <si>
    <t>000 0501 7700090150 000</t>
  </si>
  <si>
    <t>000 0501 7700090150 200</t>
  </si>
  <si>
    <t>000 0501 7700090150 240</t>
  </si>
  <si>
    <t>134 0501 7700090150 244</t>
  </si>
  <si>
    <t>Прочие мероприятия в области жилищного хозяйства</t>
  </si>
  <si>
    <t>000 0501 7700090160 000</t>
  </si>
  <si>
    <t>000 0501 7700090160 200</t>
  </si>
  <si>
    <t>000 0501 7700090160 240</t>
  </si>
  <si>
    <t>134 0501 7700090160 244</t>
  </si>
  <si>
    <t>134 0501 7700090160 247</t>
  </si>
  <si>
    <t>Коммунальное хозяйство</t>
  </si>
  <si>
    <t>000 0502 0000000000 000</t>
  </si>
  <si>
    <t>000 0502 6400000000 000</t>
  </si>
  <si>
    <t>Подпрограмма "Коммунальное хозяйство"</t>
  </si>
  <si>
    <t>000 0502 6480000000 000</t>
  </si>
  <si>
    <t>Капитальный ремонт и ремонт объектов коммунальной инфраструктуры за счет средств местного бюджета</t>
  </si>
  <si>
    <t>000 0502 6480095580 000</t>
  </si>
  <si>
    <t>000 0502 6480095580 500</t>
  </si>
  <si>
    <t>134 0502 6480095580 540</t>
  </si>
  <si>
    <t>Муниципальная программа "Комплексное освоение и развитие территории в целях жилищного строительства на территории муниципального образования Саракташский поссовет Саракташского района Оренбургской области на 2019 - 2024 годы"</t>
  </si>
  <si>
    <t>000 0502 7200000000 000</t>
  </si>
  <si>
    <t>Основное мероприятие "Строительство объектов инженерной инфраструктуры, в том числе к земельным участкам, предоставляемым многодетным семьям"</t>
  </si>
  <si>
    <t>000 0502 7200100000 000</t>
  </si>
  <si>
    <t>Капитальные вложения в объекты муниципальной собственности за счет средств местного бюджета</t>
  </si>
  <si>
    <t>000 0502 7200140010 000</t>
  </si>
  <si>
    <t>000 0502 7200140010 400</t>
  </si>
  <si>
    <t>000 0502 7200140010 410</t>
  </si>
  <si>
    <t>Бюджетные инвестиции в объекты капитального строительства государственной (муниципальной) собственности</t>
  </si>
  <si>
    <t>134 0502 7200140010 414</t>
  </si>
  <si>
    <t>Благоустройство</t>
  </si>
  <si>
    <t>000 0503 0000000000 000</t>
  </si>
  <si>
    <t>000 0503 6400000000 000</t>
  </si>
  <si>
    <t>Подпрограмма "Благоустройство территории муниципального образования Саракташский поссовет"</t>
  </si>
  <si>
    <t>000 0503 6440000000 000</t>
  </si>
  <si>
    <t>Финансовое обеспечение мероприятий по благоустройству территории муниципального образования поселения</t>
  </si>
  <si>
    <t>000 0503 6440095310 000</t>
  </si>
  <si>
    <t>000 0503 6440095310 200</t>
  </si>
  <si>
    <t>000 0503 6440095310 240</t>
  </si>
  <si>
    <t>134 0503 6440095310 244</t>
  </si>
  <si>
    <t>Реализация инициативных проектов (ремонт памятника)</t>
  </si>
  <si>
    <t>000 0503 644П5S1407 000</t>
  </si>
  <si>
    <t>000 0503 644П5S1407 200</t>
  </si>
  <si>
    <t>000 0503 644П5S1407 240</t>
  </si>
  <si>
    <t>Закупка товаров, работ, услуг в целях капитального ремонта государственного (муниципального) имущества</t>
  </si>
  <si>
    <t>134 0503 644П5S1407 243</t>
  </si>
  <si>
    <t>КУЛЬТУРА, КИНЕМАТОГРАФИЯ</t>
  </si>
  <si>
    <t>000 0800 0000000000 000</t>
  </si>
  <si>
    <t>Культура</t>
  </si>
  <si>
    <t>000 0801 0000000000 000</t>
  </si>
  <si>
    <t>000 0801 6400000000 000</t>
  </si>
  <si>
    <t>Подпрограмма "Развитие культуры и спорта на территории муниципального образования Саракташский поссовет"</t>
  </si>
  <si>
    <t>000 0801 6450000000 000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</si>
  <si>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</si>
  <si>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000 0801 6450075080 000</t>
  </si>
  <si>
    <t>000 0801 6450075080 500</t>
  </si>
  <si>
    <t>134 0801 6450075080 540</t>
  </si>
  <si>
    <t>Финансовое обеспечение мероприятий, направленных на развитие культуры на территории муниципального образования поселения</t>
  </si>
  <si>
    <t>000 0801 6450095220 000</t>
  </si>
  <si>
    <t>000 0801 6450095220 200</t>
  </si>
  <si>
    <t>000 0801 6450095220 240</t>
  </si>
  <si>
    <t>134 0801 6450095220 244</t>
  </si>
  <si>
    <t>Социальное обеспечение и иные выплаты населению</t>
  </si>
  <si>
    <t>000 0801 6450095220 300</t>
  </si>
  <si>
    <t>Премии и гранты</t>
  </si>
  <si>
    <t>134 0801 6450095220 350</t>
  </si>
  <si>
    <t>Повышение заработной платы работников муниципальных учреждений культуры</t>
  </si>
  <si>
    <t>000 0801 6450097030 000</t>
  </si>
  <si>
    <t>000 0801 6450097030 500</t>
  </si>
  <si>
    <t>134 0801 6450097030 540</t>
  </si>
  <si>
    <t>СОЦИАЛЬНАЯ ПОЛИТИКА</t>
  </si>
  <si>
    <t>000 1000 0000000000 000</t>
  </si>
  <si>
    <t>Социальное обеспечение населения</t>
  </si>
  <si>
    <t>000 1003 0000000000 000</t>
  </si>
  <si>
    <t>000 1003 6400000000 000</t>
  </si>
  <si>
    <t>000 1003 6470000000 000</t>
  </si>
  <si>
    <t>000 1003 647F367483 000</t>
  </si>
  <si>
    <t>000 1003 647F367483 300</t>
  </si>
  <si>
    <t>Социальные выплаты гражданам, кроме публичных нормативных социальных выплат</t>
  </si>
  <si>
    <t>000 1003 647F367483 320</t>
  </si>
  <si>
    <t>Субсидии гражданам на приобретение жилья</t>
  </si>
  <si>
    <t>134 1003 647F367483 322</t>
  </si>
  <si>
    <t>000 1003 647F367484 000</t>
  </si>
  <si>
    <t>000 1003 647F367484 300</t>
  </si>
  <si>
    <t>000 1003 647F367484 320</t>
  </si>
  <si>
    <t>134 1003 647F367484 322</t>
  </si>
  <si>
    <t>000 1003 647F36748S 000</t>
  </si>
  <si>
    <t>000 1003 647F36748S 300</t>
  </si>
  <si>
    <t>000 1003 647F36748S 320</t>
  </si>
  <si>
    <t>134 1003 647F36748S 322</t>
  </si>
  <si>
    <t>ФИЗИЧЕСКАЯ КУЛЬТУРА И СПОРТ</t>
  </si>
  <si>
    <t>000 1100 0000000000 000</t>
  </si>
  <si>
    <t>Физическая культура</t>
  </si>
  <si>
    <t>000 1101 0000000000 000</t>
  </si>
  <si>
    <t>000 1101 6400000000 000</t>
  </si>
  <si>
    <t>000 1101 6450000000 000</t>
  </si>
  <si>
    <t>Финансовое обеспечение мероприятий в области физической культуры и спорта на территории муниципального образования поселения</t>
  </si>
  <si>
    <t>000 1101 6450095240 000</t>
  </si>
  <si>
    <t>000 1101 6450095240 200</t>
  </si>
  <si>
    <t>000 1101 6450095240 240</t>
  </si>
  <si>
    <t>134 1101 6450095240 244</t>
  </si>
  <si>
    <t>000 1101 6450095240 300</t>
  </si>
  <si>
    <t>134 1101 6450095240 350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</si>
  <si>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</si>
  <si>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</si>
  <si>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</si>
  <si>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</si>
  <si>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</si>
  <si>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</si>
  <si>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</si>
  <si>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</si>
  <si>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</si>
  <si>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</si>
  <si>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</si>
  <si>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</si>
  <si>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</si>
  <si>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</si>
  <si>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</si>
  <si>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</si>
  <si>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</si>
  <si>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</si>
  <si>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</si>
  <si>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</si>
  <si>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</si>
  <si>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</si>
  <si>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</si>
  <si>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</si>
  <si>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</si>
  <si>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</si>
  <si>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</si>
  <si>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</si>
  <si>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</si>
  <si>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</si>
  <si>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</si>
  <si>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</si>
  <si>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</si>
  <si>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</si>
  <si>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ПРОЕКТ</t>
  </si>
  <si>
    <t>Приложение № 1</t>
  </si>
  <si>
    <t>к решению Совета депутатов</t>
  </si>
  <si>
    <t>МО Саракташский поссвет</t>
  </si>
  <si>
    <t>от                          №</t>
  </si>
  <si>
    <t>1. Доходы бюджета за 2022 год по кодам классификации доходов бюджета</t>
  </si>
  <si>
    <t>Приложение № 2</t>
  </si>
  <si>
    <t>МО Саракташский поссовет</t>
  </si>
  <si>
    <t>от                   №</t>
  </si>
  <si>
    <t>2. Расходы бюджета за 2022 год по кодам классификации расходов бюджета</t>
  </si>
  <si>
    <t>Приложение № 3</t>
  </si>
  <si>
    <t>МО Сарактагшкий поссовет</t>
  </si>
  <si>
    <t>от        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</si>
</sst>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&quot;&quot;#000"/>
    <numFmt numFmtId="174" formatCode="&quot;&quot;###,##0.00"/>
  </numFmts>
  <fonts count="12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b/>
      <sz val="11"/>
      <color indexed="8"/>
      <name val="Arial"/>
      <family val="2"/>
      <charset val="204"/>
    </font>
    <font>
      <b/>
      <sz val="18"/>
      <color indexed="8"/>
      <name val="Arial"/>
      <family val="2"/>
      <charset val="204"/>
    </font>
    <font>
      <sz val="1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11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9"/>
  <sheetViews>
    <sheetView tabSelected="1" workbookViewId="0">
      <selection sqref="A1:F2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140625" customWidth="1"/>
    <col min="6" max="6" width="12.5703125" customWidth="1"/>
  </cols>
  <sheetData>
    <row r="1" spans="1:6" ht="15.2" customHeight="1" x14ac:dyDescent="0.2">
      <c r="A1" s="32" t="s">
        <v>593</v>
      </c>
      <c r="B1" s="33"/>
      <c r="C1" s="33"/>
      <c r="D1" s="33"/>
      <c r="E1" s="33"/>
      <c r="F1" s="33"/>
    </row>
    <row r="2" spans="1:6" x14ac:dyDescent="0.2">
      <c r="A2" s="33"/>
      <c r="B2" s="33"/>
      <c r="C2" s="33"/>
      <c r="D2" s="33"/>
      <c r="E2" s="33"/>
      <c r="F2" s="33"/>
    </row>
    <row r="3" spans="1:6" x14ac:dyDescent="0.2">
      <c r="A3" s="1"/>
      <c r="B3" s="30"/>
      <c r="C3" s="28"/>
      <c r="D3" s="28"/>
      <c r="E3" s="34" t="s">
        <v>594</v>
      </c>
      <c r="F3" s="35"/>
    </row>
    <row r="4" spans="1:6" x14ac:dyDescent="0.2">
      <c r="A4" s="1"/>
      <c r="B4" s="30"/>
      <c r="C4" s="28"/>
      <c r="D4" s="28"/>
      <c r="E4" s="36" t="s">
        <v>595</v>
      </c>
      <c r="F4" s="37"/>
    </row>
    <row r="5" spans="1:6" x14ac:dyDescent="0.2">
      <c r="A5" s="1"/>
      <c r="B5" s="38"/>
      <c r="C5" s="28"/>
      <c r="D5" s="28"/>
      <c r="E5" s="36" t="s">
        <v>596</v>
      </c>
      <c r="F5" s="37"/>
    </row>
    <row r="6" spans="1:6" ht="11.25" customHeight="1" x14ac:dyDescent="0.2">
      <c r="A6" s="1"/>
      <c r="B6" s="30"/>
      <c r="C6" s="28"/>
      <c r="D6" s="28"/>
      <c r="E6" s="36" t="s">
        <v>597</v>
      </c>
      <c r="F6" s="37"/>
    </row>
    <row r="7" spans="1:6" ht="12" customHeight="1" x14ac:dyDescent="0.2">
      <c r="A7" s="3"/>
      <c r="B7" s="27"/>
      <c r="C7" s="28"/>
      <c r="D7" s="28"/>
      <c r="E7" s="2"/>
      <c r="F7" s="24"/>
    </row>
    <row r="8" spans="1:6" x14ac:dyDescent="0.2">
      <c r="A8" s="3"/>
      <c r="B8" s="29"/>
      <c r="C8" s="28"/>
      <c r="D8" s="28"/>
      <c r="E8" s="2"/>
      <c r="F8" s="24"/>
    </row>
    <row r="9" spans="1:6" x14ac:dyDescent="0.2">
      <c r="A9" s="1"/>
      <c r="B9" s="30"/>
      <c r="C9" s="28"/>
      <c r="D9" s="28"/>
      <c r="E9" s="1"/>
      <c r="F9" s="24"/>
    </row>
    <row r="10" spans="1:6" x14ac:dyDescent="0.2">
      <c r="A10" s="1"/>
      <c r="B10" s="30"/>
      <c r="C10" s="28"/>
      <c r="D10" s="28"/>
      <c r="E10" s="1"/>
      <c r="F10" s="24"/>
    </row>
    <row r="11" spans="1:6" x14ac:dyDescent="0.2">
      <c r="A11" s="1"/>
      <c r="B11" s="1"/>
      <c r="C11" s="1"/>
      <c r="D11" s="1"/>
      <c r="E11" s="1"/>
      <c r="F11" s="24"/>
    </row>
    <row r="12" spans="1:6" ht="15.2" customHeight="1" x14ac:dyDescent="0.2">
      <c r="A12" s="31" t="s">
        <v>598</v>
      </c>
      <c r="B12" s="28"/>
      <c r="C12" s="28"/>
      <c r="D12" s="28"/>
      <c r="E12" s="28"/>
      <c r="F12" s="28"/>
    </row>
    <row r="13" spans="1:6" x14ac:dyDescent="0.2">
      <c r="A13" s="4"/>
      <c r="B13" s="4"/>
      <c r="C13" s="4"/>
      <c r="D13" s="4"/>
      <c r="E13" s="4"/>
      <c r="F13" s="4"/>
    </row>
    <row r="14" spans="1:6" ht="39.6" customHeight="1" x14ac:dyDescent="0.2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5" t="s">
        <v>5</v>
      </c>
    </row>
    <row r="15" spans="1:6" ht="13.5" thickBot="1" x14ac:dyDescent="0.25">
      <c r="A15" s="5" t="s">
        <v>6</v>
      </c>
      <c r="B15" s="6" t="s">
        <v>7</v>
      </c>
      <c r="C15" s="6" t="s">
        <v>8</v>
      </c>
      <c r="D15" s="6" t="s">
        <v>9</v>
      </c>
      <c r="E15" s="6" t="s">
        <v>10</v>
      </c>
      <c r="F15" s="6" t="s">
        <v>11</v>
      </c>
    </row>
    <row r="16" spans="1:6" x14ac:dyDescent="0.2">
      <c r="A16" s="7" t="s">
        <v>12</v>
      </c>
      <c r="B16" s="8">
        <v>10</v>
      </c>
      <c r="C16" s="9" t="s">
        <v>13</v>
      </c>
      <c r="D16" s="10">
        <v>145491613.15000001</v>
      </c>
      <c r="E16" s="10">
        <v>145999077.77000001</v>
      </c>
      <c r="F16" s="11">
        <f>E16/D16*100</f>
        <v>100.34879303969007</v>
      </c>
    </row>
    <row r="17" spans="1:6" x14ac:dyDescent="0.2">
      <c r="A17" s="12" t="s">
        <v>14</v>
      </c>
      <c r="B17" s="13"/>
      <c r="C17" s="14"/>
      <c r="D17" s="15"/>
      <c r="E17" s="15"/>
      <c r="F17" s="11"/>
    </row>
    <row r="18" spans="1:6" x14ac:dyDescent="0.2">
      <c r="A18" s="7" t="s">
        <v>15</v>
      </c>
      <c r="B18" s="8">
        <v>10</v>
      </c>
      <c r="C18" s="9" t="s">
        <v>16</v>
      </c>
      <c r="D18" s="10">
        <v>52602576.149999999</v>
      </c>
      <c r="E18" s="10">
        <v>53368322.5</v>
      </c>
      <c r="F18" s="11">
        <f t="shared" ref="F18:F80" si="0">E18/D18*100</f>
        <v>101.45572024422611</v>
      </c>
    </row>
    <row r="19" spans="1:6" x14ac:dyDescent="0.2">
      <c r="A19" s="7" t="s">
        <v>17</v>
      </c>
      <c r="B19" s="8">
        <v>10</v>
      </c>
      <c r="C19" s="9" t="s">
        <v>18</v>
      </c>
      <c r="D19" s="10">
        <v>25956033.199999999</v>
      </c>
      <c r="E19" s="10">
        <v>26306702.780000001</v>
      </c>
      <c r="F19" s="11">
        <f t="shared" si="0"/>
        <v>101.35101375968345</v>
      </c>
    </row>
    <row r="20" spans="1:6" x14ac:dyDescent="0.2">
      <c r="A20" s="7" t="s">
        <v>19</v>
      </c>
      <c r="B20" s="8">
        <v>10</v>
      </c>
      <c r="C20" s="9" t="s">
        <v>20</v>
      </c>
      <c r="D20" s="10">
        <v>25956033.199999999</v>
      </c>
      <c r="E20" s="10">
        <v>26306702.780000001</v>
      </c>
      <c r="F20" s="11">
        <f t="shared" si="0"/>
        <v>101.35101375968345</v>
      </c>
    </row>
    <row r="21" spans="1:6" ht="45" x14ac:dyDescent="0.2">
      <c r="A21" s="7" t="s">
        <v>21</v>
      </c>
      <c r="B21" s="8">
        <v>10</v>
      </c>
      <c r="C21" s="9" t="s">
        <v>22</v>
      </c>
      <c r="D21" s="10">
        <v>25221449.219999999</v>
      </c>
      <c r="E21" s="10">
        <v>25566282.5</v>
      </c>
      <c r="F21" s="11">
        <f t="shared" si="0"/>
        <v>101.36722230745787</v>
      </c>
    </row>
    <row r="22" spans="1:6" ht="56.25" x14ac:dyDescent="0.2">
      <c r="A22" s="7" t="s">
        <v>23</v>
      </c>
      <c r="B22" s="8">
        <v>10</v>
      </c>
      <c r="C22" s="9" t="s">
        <v>24</v>
      </c>
      <c r="D22" s="10">
        <v>25221449.219999999</v>
      </c>
      <c r="E22" s="10">
        <v>25462191.870000001</v>
      </c>
      <c r="F22" s="11">
        <f t="shared" si="0"/>
        <v>100.95451553120547</v>
      </c>
    </row>
    <row r="23" spans="1:6" ht="45" x14ac:dyDescent="0.2">
      <c r="A23" s="7" t="s">
        <v>25</v>
      </c>
      <c r="B23" s="8">
        <v>10</v>
      </c>
      <c r="C23" s="9" t="s">
        <v>26</v>
      </c>
      <c r="D23" s="10">
        <v>0</v>
      </c>
      <c r="E23" s="10">
        <v>62066.47</v>
      </c>
      <c r="F23" s="11">
        <v>0</v>
      </c>
    </row>
    <row r="24" spans="1:6" ht="56.25" x14ac:dyDescent="0.2">
      <c r="A24" s="7" t="s">
        <v>27</v>
      </c>
      <c r="B24" s="8">
        <v>10</v>
      </c>
      <c r="C24" s="9" t="s">
        <v>28</v>
      </c>
      <c r="D24" s="10">
        <v>0</v>
      </c>
      <c r="E24" s="10">
        <v>42024.160000000003</v>
      </c>
      <c r="F24" s="11" t="e">
        <f t="shared" si="0"/>
        <v>#DIV/0!</v>
      </c>
    </row>
    <row r="25" spans="1:6" ht="56.25" x14ac:dyDescent="0.2">
      <c r="A25" s="7" t="s">
        <v>29</v>
      </c>
      <c r="B25" s="8">
        <v>10</v>
      </c>
      <c r="C25" s="9" t="s">
        <v>30</v>
      </c>
      <c r="D25" s="10">
        <v>147710.54999999999</v>
      </c>
      <c r="E25" s="10">
        <v>148039.59</v>
      </c>
      <c r="F25" s="11">
        <f t="shared" si="0"/>
        <v>100.22275998566114</v>
      </c>
    </row>
    <row r="26" spans="1:6" ht="67.5" x14ac:dyDescent="0.2">
      <c r="A26" s="7" t="s">
        <v>31</v>
      </c>
      <c r="B26" s="8">
        <v>10</v>
      </c>
      <c r="C26" s="9" t="s">
        <v>32</v>
      </c>
      <c r="D26" s="10">
        <v>147710.54999999999</v>
      </c>
      <c r="E26" s="10">
        <v>147710.54999999999</v>
      </c>
      <c r="F26" s="11">
        <f t="shared" si="0"/>
        <v>100</v>
      </c>
    </row>
    <row r="27" spans="1:6" ht="67.5" x14ac:dyDescent="0.2">
      <c r="A27" s="7" t="s">
        <v>33</v>
      </c>
      <c r="B27" s="8">
        <v>10</v>
      </c>
      <c r="C27" s="9" t="s">
        <v>34</v>
      </c>
      <c r="D27" s="10">
        <v>0</v>
      </c>
      <c r="E27" s="10">
        <v>160.88999999999999</v>
      </c>
      <c r="F27" s="11">
        <v>0</v>
      </c>
    </row>
    <row r="28" spans="1:6" ht="78.75" x14ac:dyDescent="0.2">
      <c r="A28" s="7" t="s">
        <v>35</v>
      </c>
      <c r="B28" s="8">
        <v>10</v>
      </c>
      <c r="C28" s="9" t="s">
        <v>36</v>
      </c>
      <c r="D28" s="10">
        <v>0</v>
      </c>
      <c r="E28" s="10">
        <v>168.15</v>
      </c>
      <c r="F28" s="11">
        <v>0</v>
      </c>
    </row>
    <row r="29" spans="1:6" ht="22.5" x14ac:dyDescent="0.2">
      <c r="A29" s="7" t="s">
        <v>37</v>
      </c>
      <c r="B29" s="8">
        <v>10</v>
      </c>
      <c r="C29" s="9" t="s">
        <v>38</v>
      </c>
      <c r="D29" s="10">
        <v>468713.27</v>
      </c>
      <c r="E29" s="10">
        <v>474220.53</v>
      </c>
      <c r="F29" s="11">
        <f t="shared" si="0"/>
        <v>101.17497420117847</v>
      </c>
    </row>
    <row r="30" spans="1:6" ht="45" x14ac:dyDescent="0.2">
      <c r="A30" s="7" t="s">
        <v>39</v>
      </c>
      <c r="B30" s="8">
        <v>10</v>
      </c>
      <c r="C30" s="9" t="s">
        <v>40</v>
      </c>
      <c r="D30" s="10">
        <v>468713.27</v>
      </c>
      <c r="E30" s="10">
        <v>468713.27</v>
      </c>
      <c r="F30" s="11">
        <f t="shared" si="0"/>
        <v>100</v>
      </c>
    </row>
    <row r="31" spans="1:6" ht="33.75" x14ac:dyDescent="0.2">
      <c r="A31" s="7" t="s">
        <v>41</v>
      </c>
      <c r="B31" s="8">
        <v>10</v>
      </c>
      <c r="C31" s="9" t="s">
        <v>42</v>
      </c>
      <c r="D31" s="10">
        <v>0</v>
      </c>
      <c r="E31" s="10">
        <v>4965.2700000000004</v>
      </c>
      <c r="F31" s="11">
        <v>0</v>
      </c>
    </row>
    <row r="32" spans="1:6" ht="45" x14ac:dyDescent="0.2">
      <c r="A32" s="7" t="s">
        <v>43</v>
      </c>
      <c r="B32" s="8">
        <v>10</v>
      </c>
      <c r="C32" s="9" t="s">
        <v>44</v>
      </c>
      <c r="D32" s="10">
        <v>0</v>
      </c>
      <c r="E32" s="10">
        <v>541.99</v>
      </c>
      <c r="F32" s="11">
        <v>0</v>
      </c>
    </row>
    <row r="33" spans="1:6" ht="45" x14ac:dyDescent="0.2">
      <c r="A33" s="7" t="s">
        <v>45</v>
      </c>
      <c r="B33" s="8">
        <v>10</v>
      </c>
      <c r="C33" s="9" t="s">
        <v>46</v>
      </c>
      <c r="D33" s="10">
        <v>118160.16</v>
      </c>
      <c r="E33" s="10">
        <v>118160.16</v>
      </c>
      <c r="F33" s="11">
        <f t="shared" si="0"/>
        <v>100</v>
      </c>
    </row>
    <row r="34" spans="1:6" ht="45" x14ac:dyDescent="0.2">
      <c r="A34" s="7" t="s">
        <v>47</v>
      </c>
      <c r="B34" s="8">
        <v>10</v>
      </c>
      <c r="C34" s="9" t="s">
        <v>48</v>
      </c>
      <c r="D34" s="10">
        <v>118160.16</v>
      </c>
      <c r="E34" s="10">
        <v>118160.16</v>
      </c>
      <c r="F34" s="11">
        <f t="shared" si="0"/>
        <v>100</v>
      </c>
    </row>
    <row r="35" spans="1:6" ht="22.5" x14ac:dyDescent="0.2">
      <c r="A35" s="7" t="s">
        <v>49</v>
      </c>
      <c r="B35" s="8">
        <v>10</v>
      </c>
      <c r="C35" s="9" t="s">
        <v>50</v>
      </c>
      <c r="D35" s="10">
        <v>11184806.470000001</v>
      </c>
      <c r="E35" s="10">
        <v>11201188.439999999</v>
      </c>
      <c r="F35" s="11">
        <f t="shared" si="0"/>
        <v>100.14646628034146</v>
      </c>
    </row>
    <row r="36" spans="1:6" ht="22.5" x14ac:dyDescent="0.2">
      <c r="A36" s="7" t="s">
        <v>51</v>
      </c>
      <c r="B36" s="8">
        <v>10</v>
      </c>
      <c r="C36" s="9" t="s">
        <v>52</v>
      </c>
      <c r="D36" s="10">
        <v>11184806.470000001</v>
      </c>
      <c r="E36" s="10">
        <v>11201188.439999999</v>
      </c>
      <c r="F36" s="11">
        <f t="shared" si="0"/>
        <v>100.14646628034146</v>
      </c>
    </row>
    <row r="37" spans="1:6" ht="33.75" x14ac:dyDescent="0.2">
      <c r="A37" s="7" t="s">
        <v>53</v>
      </c>
      <c r="B37" s="8">
        <v>10</v>
      </c>
      <c r="C37" s="9" t="s">
        <v>54</v>
      </c>
      <c r="D37" s="10">
        <v>5605755.6299999999</v>
      </c>
      <c r="E37" s="10">
        <v>5615234.6200000001</v>
      </c>
      <c r="F37" s="11">
        <f t="shared" si="0"/>
        <v>100.16909388538579</v>
      </c>
    </row>
    <row r="38" spans="1:6" ht="56.25" x14ac:dyDescent="0.2">
      <c r="A38" s="7" t="s">
        <v>55</v>
      </c>
      <c r="B38" s="8">
        <v>10</v>
      </c>
      <c r="C38" s="9" t="s">
        <v>56</v>
      </c>
      <c r="D38" s="10">
        <v>5605755.6299999999</v>
      </c>
      <c r="E38" s="10">
        <v>5615234.6200000001</v>
      </c>
      <c r="F38" s="11">
        <f t="shared" si="0"/>
        <v>100.16909388538579</v>
      </c>
    </row>
    <row r="39" spans="1:6" ht="45" x14ac:dyDescent="0.2">
      <c r="A39" s="7" t="s">
        <v>57</v>
      </c>
      <c r="B39" s="8">
        <v>10</v>
      </c>
      <c r="C39" s="9" t="s">
        <v>58</v>
      </c>
      <c r="D39" s="10">
        <v>30325.09</v>
      </c>
      <c r="E39" s="10">
        <v>30330.98</v>
      </c>
      <c r="F39" s="11">
        <f t="shared" si="0"/>
        <v>100.01942286074006</v>
      </c>
    </row>
    <row r="40" spans="1:6" ht="67.5" x14ac:dyDescent="0.2">
      <c r="A40" s="7" t="s">
        <v>59</v>
      </c>
      <c r="B40" s="8">
        <v>10</v>
      </c>
      <c r="C40" s="9" t="s">
        <v>60</v>
      </c>
      <c r="D40" s="10">
        <v>30325.09</v>
      </c>
      <c r="E40" s="10">
        <v>30330.98</v>
      </c>
      <c r="F40" s="11">
        <f t="shared" si="0"/>
        <v>100.01942286074006</v>
      </c>
    </row>
    <row r="41" spans="1:6" ht="33.75" x14ac:dyDescent="0.2">
      <c r="A41" s="7" t="s">
        <v>61</v>
      </c>
      <c r="B41" s="8">
        <v>10</v>
      </c>
      <c r="C41" s="9" t="s">
        <v>62</v>
      </c>
      <c r="D41" s="10">
        <v>6192956.8300000001</v>
      </c>
      <c r="E41" s="10">
        <v>6199853.1900000004</v>
      </c>
      <c r="F41" s="11">
        <f t="shared" si="0"/>
        <v>100.11135811518326</v>
      </c>
    </row>
    <row r="42" spans="1:6" ht="56.25" x14ac:dyDescent="0.2">
      <c r="A42" s="7" t="s">
        <v>63</v>
      </c>
      <c r="B42" s="8">
        <v>10</v>
      </c>
      <c r="C42" s="9" t="s">
        <v>64</v>
      </c>
      <c r="D42" s="10">
        <v>6192956.8300000001</v>
      </c>
      <c r="E42" s="10">
        <v>6199853.1900000004</v>
      </c>
      <c r="F42" s="11">
        <f t="shared" si="0"/>
        <v>100.11135811518326</v>
      </c>
    </row>
    <row r="43" spans="1:6" ht="33.75" x14ac:dyDescent="0.2">
      <c r="A43" s="7" t="s">
        <v>65</v>
      </c>
      <c r="B43" s="8">
        <v>10</v>
      </c>
      <c r="C43" s="9" t="s">
        <v>66</v>
      </c>
      <c r="D43" s="10">
        <v>-644231.07999999996</v>
      </c>
      <c r="E43" s="10">
        <v>-644230.35</v>
      </c>
      <c r="F43" s="11">
        <f t="shared" si="0"/>
        <v>99.999886686621835</v>
      </c>
    </row>
    <row r="44" spans="1:6" ht="56.25" x14ac:dyDescent="0.2">
      <c r="A44" s="7" t="s">
        <v>67</v>
      </c>
      <c r="B44" s="8">
        <v>10</v>
      </c>
      <c r="C44" s="9" t="s">
        <v>68</v>
      </c>
      <c r="D44" s="10">
        <v>-644231.07999999996</v>
      </c>
      <c r="E44" s="10">
        <v>-644230.35</v>
      </c>
      <c r="F44" s="11">
        <f t="shared" si="0"/>
        <v>99.999886686621835</v>
      </c>
    </row>
    <row r="45" spans="1:6" x14ac:dyDescent="0.2">
      <c r="A45" s="7" t="s">
        <v>69</v>
      </c>
      <c r="B45" s="8">
        <v>10</v>
      </c>
      <c r="C45" s="9" t="s">
        <v>70</v>
      </c>
      <c r="D45" s="10">
        <v>3335248.66</v>
      </c>
      <c r="E45" s="10">
        <v>3437033.63</v>
      </c>
      <c r="F45" s="11">
        <f t="shared" si="0"/>
        <v>103.05179554438378</v>
      </c>
    </row>
    <row r="46" spans="1:6" x14ac:dyDescent="0.2">
      <c r="A46" s="7" t="s">
        <v>71</v>
      </c>
      <c r="B46" s="8">
        <v>10</v>
      </c>
      <c r="C46" s="9" t="s">
        <v>72</v>
      </c>
      <c r="D46" s="10">
        <v>2931296.84</v>
      </c>
      <c r="E46" s="10">
        <v>3033012.1</v>
      </c>
      <c r="F46" s="11">
        <f t="shared" si="0"/>
        <v>103.46997474332898</v>
      </c>
    </row>
    <row r="47" spans="1:6" ht="22.5" x14ac:dyDescent="0.2">
      <c r="A47" s="7" t="s">
        <v>73</v>
      </c>
      <c r="B47" s="8">
        <v>10</v>
      </c>
      <c r="C47" s="9" t="s">
        <v>74</v>
      </c>
      <c r="D47" s="10">
        <v>1189315.43</v>
      </c>
      <c r="E47" s="10">
        <v>1214039.08</v>
      </c>
      <c r="F47" s="11">
        <f t="shared" si="0"/>
        <v>102.07881352384372</v>
      </c>
    </row>
    <row r="48" spans="1:6" ht="22.5" x14ac:dyDescent="0.2">
      <c r="A48" s="7" t="s">
        <v>73</v>
      </c>
      <c r="B48" s="8">
        <v>10</v>
      </c>
      <c r="C48" s="9" t="s">
        <v>75</v>
      </c>
      <c r="D48" s="10">
        <v>1189315.43</v>
      </c>
      <c r="E48" s="10">
        <v>1214037.45</v>
      </c>
      <c r="F48" s="11">
        <f t="shared" si="0"/>
        <v>102.07867647021109</v>
      </c>
    </row>
    <row r="49" spans="1:6" ht="33.75" x14ac:dyDescent="0.2">
      <c r="A49" s="7" t="s">
        <v>76</v>
      </c>
      <c r="B49" s="8">
        <v>10</v>
      </c>
      <c r="C49" s="9" t="s">
        <v>77</v>
      </c>
      <c r="D49" s="10">
        <v>1189315.43</v>
      </c>
      <c r="E49" s="10">
        <v>1190625.43</v>
      </c>
      <c r="F49" s="11">
        <f t="shared" si="0"/>
        <v>100.11014739798676</v>
      </c>
    </row>
    <row r="50" spans="1:6" ht="22.5" x14ac:dyDescent="0.2">
      <c r="A50" s="7" t="s">
        <v>78</v>
      </c>
      <c r="B50" s="8">
        <v>10</v>
      </c>
      <c r="C50" s="9" t="s">
        <v>79</v>
      </c>
      <c r="D50" s="10">
        <v>0</v>
      </c>
      <c r="E50" s="10">
        <v>23093.42</v>
      </c>
      <c r="F50" s="11">
        <v>0</v>
      </c>
    </row>
    <row r="51" spans="1:6" ht="33.75" x14ac:dyDescent="0.2">
      <c r="A51" s="7" t="s">
        <v>80</v>
      </c>
      <c r="B51" s="8">
        <v>10</v>
      </c>
      <c r="C51" s="9" t="s">
        <v>81</v>
      </c>
      <c r="D51" s="10">
        <v>0</v>
      </c>
      <c r="E51" s="10">
        <v>318.60000000000002</v>
      </c>
      <c r="F51" s="11">
        <v>0</v>
      </c>
    </row>
    <row r="52" spans="1:6" ht="22.5" x14ac:dyDescent="0.2">
      <c r="A52" s="7" t="s">
        <v>82</v>
      </c>
      <c r="B52" s="8">
        <v>10</v>
      </c>
      <c r="C52" s="9" t="s">
        <v>83</v>
      </c>
      <c r="D52" s="10">
        <v>0</v>
      </c>
      <c r="E52" s="10">
        <v>1.63</v>
      </c>
      <c r="F52" s="11">
        <v>0</v>
      </c>
    </row>
    <row r="53" spans="1:6" ht="45" x14ac:dyDescent="0.2">
      <c r="A53" s="7" t="s">
        <v>84</v>
      </c>
      <c r="B53" s="8">
        <v>10</v>
      </c>
      <c r="C53" s="9" t="s">
        <v>85</v>
      </c>
      <c r="D53" s="10">
        <v>0</v>
      </c>
      <c r="E53" s="10">
        <v>-8.36</v>
      </c>
      <c r="F53" s="11">
        <v>0</v>
      </c>
    </row>
    <row r="54" spans="1:6" ht="33.75" x14ac:dyDescent="0.2">
      <c r="A54" s="7" t="s">
        <v>86</v>
      </c>
      <c r="B54" s="8">
        <v>10</v>
      </c>
      <c r="C54" s="9" t="s">
        <v>87</v>
      </c>
      <c r="D54" s="10">
        <v>0</v>
      </c>
      <c r="E54" s="10">
        <v>9.99</v>
      </c>
      <c r="F54" s="11">
        <v>0</v>
      </c>
    </row>
    <row r="55" spans="1:6" ht="22.5" x14ac:dyDescent="0.2">
      <c r="A55" s="7" t="s">
        <v>88</v>
      </c>
      <c r="B55" s="8">
        <v>10</v>
      </c>
      <c r="C55" s="9" t="s">
        <v>89</v>
      </c>
      <c r="D55" s="10">
        <v>1741981.41</v>
      </c>
      <c r="E55" s="10">
        <v>1818971.47</v>
      </c>
      <c r="F55" s="11">
        <f t="shared" si="0"/>
        <v>104.41968321579276</v>
      </c>
    </row>
    <row r="56" spans="1:6" ht="33.75" x14ac:dyDescent="0.2">
      <c r="A56" s="7" t="s">
        <v>90</v>
      </c>
      <c r="B56" s="8">
        <v>10</v>
      </c>
      <c r="C56" s="9" t="s">
        <v>91</v>
      </c>
      <c r="D56" s="10">
        <v>1741981.41</v>
      </c>
      <c r="E56" s="10">
        <v>1818971.47</v>
      </c>
      <c r="F56" s="11">
        <f t="shared" si="0"/>
        <v>104.41968321579276</v>
      </c>
    </row>
    <row r="57" spans="1:6" ht="56.25" x14ac:dyDescent="0.2">
      <c r="A57" s="7" t="s">
        <v>92</v>
      </c>
      <c r="B57" s="8">
        <v>10</v>
      </c>
      <c r="C57" s="9" t="s">
        <v>93</v>
      </c>
      <c r="D57" s="10">
        <v>1741981.41</v>
      </c>
      <c r="E57" s="10">
        <v>1778618.61</v>
      </c>
      <c r="F57" s="11">
        <f t="shared" si="0"/>
        <v>102.10319121603027</v>
      </c>
    </row>
    <row r="58" spans="1:6" ht="45" x14ac:dyDescent="0.2">
      <c r="A58" s="7" t="s">
        <v>94</v>
      </c>
      <c r="B58" s="8">
        <v>10</v>
      </c>
      <c r="C58" s="9" t="s">
        <v>95</v>
      </c>
      <c r="D58" s="10">
        <v>0</v>
      </c>
      <c r="E58" s="10">
        <v>40352.86</v>
      </c>
      <c r="F58" s="11">
        <v>0</v>
      </c>
    </row>
    <row r="59" spans="1:6" ht="22.5" x14ac:dyDescent="0.2">
      <c r="A59" s="7" t="s">
        <v>96</v>
      </c>
      <c r="B59" s="8">
        <v>10</v>
      </c>
      <c r="C59" s="9" t="s">
        <v>97</v>
      </c>
      <c r="D59" s="10">
        <v>0</v>
      </c>
      <c r="E59" s="10">
        <v>1.55</v>
      </c>
      <c r="F59" s="11">
        <v>0</v>
      </c>
    </row>
    <row r="60" spans="1:6" ht="33.75" x14ac:dyDescent="0.2">
      <c r="A60" s="7" t="s">
        <v>98</v>
      </c>
      <c r="B60" s="8">
        <v>10</v>
      </c>
      <c r="C60" s="9" t="s">
        <v>99</v>
      </c>
      <c r="D60" s="10">
        <v>0</v>
      </c>
      <c r="E60" s="10">
        <v>1.55</v>
      </c>
      <c r="F60" s="11">
        <v>0</v>
      </c>
    </row>
    <row r="61" spans="1:6" x14ac:dyDescent="0.2">
      <c r="A61" s="7" t="s">
        <v>100</v>
      </c>
      <c r="B61" s="8">
        <v>10</v>
      </c>
      <c r="C61" s="9" t="s">
        <v>101</v>
      </c>
      <c r="D61" s="10">
        <v>403951.82</v>
      </c>
      <c r="E61" s="10">
        <v>404021.53</v>
      </c>
      <c r="F61" s="11">
        <f t="shared" si="0"/>
        <v>100.01725700852147</v>
      </c>
    </row>
    <row r="62" spans="1:6" x14ac:dyDescent="0.2">
      <c r="A62" s="7" t="s">
        <v>100</v>
      </c>
      <c r="B62" s="8">
        <v>10</v>
      </c>
      <c r="C62" s="9" t="s">
        <v>102</v>
      </c>
      <c r="D62" s="10">
        <v>403951.82</v>
      </c>
      <c r="E62" s="10">
        <v>404021.53</v>
      </c>
      <c r="F62" s="11">
        <f t="shared" si="0"/>
        <v>100.01725700852147</v>
      </c>
    </row>
    <row r="63" spans="1:6" ht="22.5" x14ac:dyDescent="0.2">
      <c r="A63" s="7" t="s">
        <v>103</v>
      </c>
      <c r="B63" s="8">
        <v>10</v>
      </c>
      <c r="C63" s="9" t="s">
        <v>104</v>
      </c>
      <c r="D63" s="10">
        <v>403951.82</v>
      </c>
      <c r="E63" s="10">
        <v>403951.82</v>
      </c>
      <c r="F63" s="11">
        <f t="shared" si="0"/>
        <v>100</v>
      </c>
    </row>
    <row r="64" spans="1:6" x14ac:dyDescent="0.2">
      <c r="A64" s="7" t="s">
        <v>105</v>
      </c>
      <c r="B64" s="8">
        <v>10</v>
      </c>
      <c r="C64" s="9" t="s">
        <v>106</v>
      </c>
      <c r="D64" s="10">
        <v>0</v>
      </c>
      <c r="E64" s="10">
        <v>-180.29</v>
      </c>
      <c r="F64" s="11">
        <v>0</v>
      </c>
    </row>
    <row r="65" spans="1:6" ht="22.5" x14ac:dyDescent="0.2">
      <c r="A65" s="7" t="s">
        <v>107</v>
      </c>
      <c r="B65" s="8">
        <v>10</v>
      </c>
      <c r="C65" s="9" t="s">
        <v>108</v>
      </c>
      <c r="D65" s="10">
        <v>0</v>
      </c>
      <c r="E65" s="10">
        <v>250</v>
      </c>
      <c r="F65" s="11">
        <v>0</v>
      </c>
    </row>
    <row r="66" spans="1:6" x14ac:dyDescent="0.2">
      <c r="A66" s="7" t="s">
        <v>109</v>
      </c>
      <c r="B66" s="8">
        <v>10</v>
      </c>
      <c r="C66" s="9" t="s">
        <v>110</v>
      </c>
      <c r="D66" s="10">
        <v>10467576.77</v>
      </c>
      <c r="E66" s="10">
        <v>10764441.49</v>
      </c>
      <c r="F66" s="11">
        <f t="shared" si="0"/>
        <v>102.83604053280806</v>
      </c>
    </row>
    <row r="67" spans="1:6" x14ac:dyDescent="0.2">
      <c r="A67" s="7" t="s">
        <v>111</v>
      </c>
      <c r="B67" s="8">
        <v>10</v>
      </c>
      <c r="C67" s="9" t="s">
        <v>112</v>
      </c>
      <c r="D67" s="10">
        <v>2216414.0699999998</v>
      </c>
      <c r="E67" s="10">
        <v>2265743.4900000002</v>
      </c>
      <c r="F67" s="11">
        <f t="shared" si="0"/>
        <v>102.22564098774198</v>
      </c>
    </row>
    <row r="68" spans="1:6" ht="22.5" x14ac:dyDescent="0.2">
      <c r="A68" s="7" t="s">
        <v>113</v>
      </c>
      <c r="B68" s="8">
        <v>10</v>
      </c>
      <c r="C68" s="9" t="s">
        <v>114</v>
      </c>
      <c r="D68" s="10">
        <v>2216414.0699999998</v>
      </c>
      <c r="E68" s="10">
        <v>2265743.4900000002</v>
      </c>
      <c r="F68" s="11">
        <f t="shared" si="0"/>
        <v>102.22564098774198</v>
      </c>
    </row>
    <row r="69" spans="1:6" ht="45" x14ac:dyDescent="0.2">
      <c r="A69" s="7" t="s">
        <v>115</v>
      </c>
      <c r="B69" s="8">
        <v>10</v>
      </c>
      <c r="C69" s="9" t="s">
        <v>116</v>
      </c>
      <c r="D69" s="10">
        <v>2216414.0699999998</v>
      </c>
      <c r="E69" s="10">
        <v>2221696.9500000002</v>
      </c>
      <c r="F69" s="11">
        <f t="shared" si="0"/>
        <v>100.23835257461617</v>
      </c>
    </row>
    <row r="70" spans="1:6" ht="33.75" x14ac:dyDescent="0.2">
      <c r="A70" s="7" t="s">
        <v>117</v>
      </c>
      <c r="B70" s="8">
        <v>10</v>
      </c>
      <c r="C70" s="9" t="s">
        <v>118</v>
      </c>
      <c r="D70" s="10">
        <v>0</v>
      </c>
      <c r="E70" s="10">
        <v>39550.53</v>
      </c>
      <c r="F70" s="11">
        <v>0</v>
      </c>
    </row>
    <row r="71" spans="1:6" ht="33.75" x14ac:dyDescent="0.2">
      <c r="A71" s="7" t="s">
        <v>119</v>
      </c>
      <c r="B71" s="8">
        <v>10</v>
      </c>
      <c r="C71" s="9" t="s">
        <v>120</v>
      </c>
      <c r="D71" s="10">
        <v>0</v>
      </c>
      <c r="E71" s="10">
        <v>4496.01</v>
      </c>
      <c r="F71" s="11">
        <v>0</v>
      </c>
    </row>
    <row r="72" spans="1:6" x14ac:dyDescent="0.2">
      <c r="A72" s="7" t="s">
        <v>121</v>
      </c>
      <c r="B72" s="8">
        <v>10</v>
      </c>
      <c r="C72" s="9" t="s">
        <v>122</v>
      </c>
      <c r="D72" s="10">
        <v>8251162.7000000002</v>
      </c>
      <c r="E72" s="10">
        <v>8498698</v>
      </c>
      <c r="F72" s="11">
        <f t="shared" si="0"/>
        <v>103.00000507807221</v>
      </c>
    </row>
    <row r="73" spans="1:6" x14ac:dyDescent="0.2">
      <c r="A73" s="7" t="s">
        <v>123</v>
      </c>
      <c r="B73" s="8">
        <v>10</v>
      </c>
      <c r="C73" s="9" t="s">
        <v>124</v>
      </c>
      <c r="D73" s="10">
        <v>4190386.7</v>
      </c>
      <c r="E73" s="10">
        <v>4275709.7300000004</v>
      </c>
      <c r="F73" s="11">
        <f t="shared" si="0"/>
        <v>102.03616124497532</v>
      </c>
    </row>
    <row r="74" spans="1:6" ht="22.5" x14ac:dyDescent="0.2">
      <c r="A74" s="7" t="s">
        <v>125</v>
      </c>
      <c r="B74" s="8">
        <v>10</v>
      </c>
      <c r="C74" s="9" t="s">
        <v>126</v>
      </c>
      <c r="D74" s="10">
        <v>4190386.7</v>
      </c>
      <c r="E74" s="10">
        <v>4275709.7300000004</v>
      </c>
      <c r="F74" s="11">
        <f t="shared" si="0"/>
        <v>102.03616124497532</v>
      </c>
    </row>
    <row r="75" spans="1:6" ht="33.75" x14ac:dyDescent="0.2">
      <c r="A75" s="7" t="s">
        <v>127</v>
      </c>
      <c r="B75" s="8">
        <v>10</v>
      </c>
      <c r="C75" s="9" t="s">
        <v>128</v>
      </c>
      <c r="D75" s="10">
        <v>4190386.7</v>
      </c>
      <c r="E75" s="10">
        <v>4208688.7</v>
      </c>
      <c r="F75" s="11">
        <f t="shared" si="0"/>
        <v>100.43676160006902</v>
      </c>
    </row>
    <row r="76" spans="1:6" ht="22.5" x14ac:dyDescent="0.2">
      <c r="A76" s="7" t="s">
        <v>129</v>
      </c>
      <c r="B76" s="8">
        <v>10</v>
      </c>
      <c r="C76" s="9" t="s">
        <v>130</v>
      </c>
      <c r="D76" s="10">
        <v>0</v>
      </c>
      <c r="E76" s="10">
        <v>67251.929999999993</v>
      </c>
      <c r="F76" s="11">
        <v>0</v>
      </c>
    </row>
    <row r="77" spans="1:6" ht="33.75" x14ac:dyDescent="0.2">
      <c r="A77" s="7" t="s">
        <v>131</v>
      </c>
      <c r="B77" s="8">
        <v>10</v>
      </c>
      <c r="C77" s="9" t="s">
        <v>132</v>
      </c>
      <c r="D77" s="10">
        <v>0</v>
      </c>
      <c r="E77" s="10">
        <v>-230.9</v>
      </c>
      <c r="F77" s="11">
        <v>0</v>
      </c>
    </row>
    <row r="78" spans="1:6" x14ac:dyDescent="0.2">
      <c r="A78" s="7" t="s">
        <v>133</v>
      </c>
      <c r="B78" s="8">
        <v>10</v>
      </c>
      <c r="C78" s="9" t="s">
        <v>134</v>
      </c>
      <c r="D78" s="10">
        <v>4060776</v>
      </c>
      <c r="E78" s="10">
        <v>4222988.2699999996</v>
      </c>
      <c r="F78" s="11">
        <f t="shared" si="0"/>
        <v>103.99461260606347</v>
      </c>
    </row>
    <row r="79" spans="1:6" ht="22.5" x14ac:dyDescent="0.2">
      <c r="A79" s="7" t="s">
        <v>135</v>
      </c>
      <c r="B79" s="8">
        <v>10</v>
      </c>
      <c r="C79" s="9" t="s">
        <v>136</v>
      </c>
      <c r="D79" s="10">
        <v>4060776</v>
      </c>
      <c r="E79" s="10">
        <v>4222988.2699999996</v>
      </c>
      <c r="F79" s="11">
        <f t="shared" si="0"/>
        <v>103.99461260606347</v>
      </c>
    </row>
    <row r="80" spans="1:6" ht="33.75" x14ac:dyDescent="0.2">
      <c r="A80" s="7" t="s">
        <v>137</v>
      </c>
      <c r="B80" s="8">
        <v>10</v>
      </c>
      <c r="C80" s="9" t="s">
        <v>138</v>
      </c>
      <c r="D80" s="10">
        <v>4060776</v>
      </c>
      <c r="E80" s="10">
        <v>4074675.08</v>
      </c>
      <c r="F80" s="11">
        <f t="shared" si="0"/>
        <v>100.34227645159449</v>
      </c>
    </row>
    <row r="81" spans="1:6" ht="22.5" x14ac:dyDescent="0.2">
      <c r="A81" s="7" t="s">
        <v>139</v>
      </c>
      <c r="B81" s="8">
        <v>10</v>
      </c>
      <c r="C81" s="9" t="s">
        <v>140</v>
      </c>
      <c r="D81" s="10">
        <v>0</v>
      </c>
      <c r="E81" s="10">
        <v>146648.73000000001</v>
      </c>
      <c r="F81" s="11">
        <v>0</v>
      </c>
    </row>
    <row r="82" spans="1:6" ht="33.75" x14ac:dyDescent="0.2">
      <c r="A82" s="7" t="s">
        <v>141</v>
      </c>
      <c r="B82" s="8">
        <v>10</v>
      </c>
      <c r="C82" s="9" t="s">
        <v>142</v>
      </c>
      <c r="D82" s="10">
        <v>0</v>
      </c>
      <c r="E82" s="10">
        <v>1664.46</v>
      </c>
      <c r="F82" s="11">
        <v>0</v>
      </c>
    </row>
    <row r="83" spans="1:6" x14ac:dyDescent="0.2">
      <c r="A83" s="7" t="s">
        <v>143</v>
      </c>
      <c r="B83" s="8">
        <v>10</v>
      </c>
      <c r="C83" s="9" t="s">
        <v>144</v>
      </c>
      <c r="D83" s="10">
        <v>2520</v>
      </c>
      <c r="E83" s="10">
        <v>2520</v>
      </c>
      <c r="F83" s="11">
        <f t="shared" ref="F83:F142" si="1">E83/D83*100</f>
        <v>100</v>
      </c>
    </row>
    <row r="84" spans="1:6" ht="22.5" x14ac:dyDescent="0.2">
      <c r="A84" s="7" t="s">
        <v>145</v>
      </c>
      <c r="B84" s="8">
        <v>10</v>
      </c>
      <c r="C84" s="9" t="s">
        <v>146</v>
      </c>
      <c r="D84" s="10">
        <v>2520</v>
      </c>
      <c r="E84" s="10">
        <v>2520</v>
      </c>
      <c r="F84" s="11">
        <f t="shared" si="1"/>
        <v>100</v>
      </c>
    </row>
    <row r="85" spans="1:6" ht="33.75" x14ac:dyDescent="0.2">
      <c r="A85" s="7" t="s">
        <v>147</v>
      </c>
      <c r="B85" s="8">
        <v>10</v>
      </c>
      <c r="C85" s="9" t="s">
        <v>148</v>
      </c>
      <c r="D85" s="10">
        <v>2520</v>
      </c>
      <c r="E85" s="10">
        <v>2520</v>
      </c>
      <c r="F85" s="11">
        <f t="shared" si="1"/>
        <v>100</v>
      </c>
    </row>
    <row r="86" spans="1:6" ht="45" x14ac:dyDescent="0.2">
      <c r="A86" s="7" t="s">
        <v>149</v>
      </c>
      <c r="B86" s="8">
        <v>10</v>
      </c>
      <c r="C86" s="9" t="s">
        <v>150</v>
      </c>
      <c r="D86" s="10">
        <v>2520</v>
      </c>
      <c r="E86" s="10">
        <v>2520</v>
      </c>
      <c r="F86" s="11">
        <f t="shared" si="1"/>
        <v>100</v>
      </c>
    </row>
    <row r="87" spans="1:6" ht="45" x14ac:dyDescent="0.2">
      <c r="A87" s="7" t="s">
        <v>149</v>
      </c>
      <c r="B87" s="8">
        <v>10</v>
      </c>
      <c r="C87" s="9" t="s">
        <v>151</v>
      </c>
      <c r="D87" s="10">
        <v>2520</v>
      </c>
      <c r="E87" s="10">
        <v>2520</v>
      </c>
      <c r="F87" s="11">
        <f t="shared" si="1"/>
        <v>100</v>
      </c>
    </row>
    <row r="88" spans="1:6" ht="22.5" x14ac:dyDescent="0.2">
      <c r="A88" s="7" t="s">
        <v>152</v>
      </c>
      <c r="B88" s="8">
        <v>10</v>
      </c>
      <c r="C88" s="9" t="s">
        <v>153</v>
      </c>
      <c r="D88" s="10">
        <v>0</v>
      </c>
      <c r="E88" s="10">
        <v>45.11</v>
      </c>
      <c r="F88" s="11" t="e">
        <f t="shared" si="1"/>
        <v>#DIV/0!</v>
      </c>
    </row>
    <row r="89" spans="1:6" x14ac:dyDescent="0.2">
      <c r="A89" s="7" t="s">
        <v>154</v>
      </c>
      <c r="B89" s="8">
        <v>10</v>
      </c>
      <c r="C89" s="9" t="s">
        <v>155</v>
      </c>
      <c r="D89" s="10">
        <v>0</v>
      </c>
      <c r="E89" s="10">
        <v>45.11</v>
      </c>
      <c r="F89" s="11" t="e">
        <f t="shared" si="1"/>
        <v>#DIV/0!</v>
      </c>
    </row>
    <row r="90" spans="1:6" x14ac:dyDescent="0.2">
      <c r="A90" s="7" t="s">
        <v>156</v>
      </c>
      <c r="B90" s="8">
        <v>10</v>
      </c>
      <c r="C90" s="9" t="s">
        <v>157</v>
      </c>
      <c r="D90" s="10">
        <v>0</v>
      </c>
      <c r="E90" s="10">
        <v>45.11</v>
      </c>
      <c r="F90" s="11" t="e">
        <f t="shared" si="1"/>
        <v>#DIV/0!</v>
      </c>
    </row>
    <row r="91" spans="1:6" ht="22.5" x14ac:dyDescent="0.2">
      <c r="A91" s="7" t="s">
        <v>158</v>
      </c>
      <c r="B91" s="8">
        <v>10</v>
      </c>
      <c r="C91" s="9" t="s">
        <v>159</v>
      </c>
      <c r="D91" s="10">
        <v>0</v>
      </c>
      <c r="E91" s="10">
        <v>45.11</v>
      </c>
      <c r="F91" s="11" t="e">
        <f t="shared" si="1"/>
        <v>#DIV/0!</v>
      </c>
    </row>
    <row r="92" spans="1:6" ht="22.5" x14ac:dyDescent="0.2">
      <c r="A92" s="7" t="s">
        <v>160</v>
      </c>
      <c r="B92" s="8">
        <v>10</v>
      </c>
      <c r="C92" s="9" t="s">
        <v>161</v>
      </c>
      <c r="D92" s="10">
        <v>0</v>
      </c>
      <c r="E92" s="10">
        <v>45.11</v>
      </c>
      <c r="F92" s="11" t="e">
        <f t="shared" si="1"/>
        <v>#DIV/0!</v>
      </c>
    </row>
    <row r="93" spans="1:6" ht="22.5" x14ac:dyDescent="0.2">
      <c r="A93" s="7" t="s">
        <v>162</v>
      </c>
      <c r="B93" s="8">
        <v>10</v>
      </c>
      <c r="C93" s="9" t="s">
        <v>163</v>
      </c>
      <c r="D93" s="10">
        <v>972580.45</v>
      </c>
      <c r="E93" s="10">
        <v>972580.45</v>
      </c>
      <c r="F93" s="11">
        <f t="shared" si="1"/>
        <v>100</v>
      </c>
    </row>
    <row r="94" spans="1:6" ht="45" x14ac:dyDescent="0.2">
      <c r="A94" s="7" t="s">
        <v>164</v>
      </c>
      <c r="B94" s="8">
        <v>10</v>
      </c>
      <c r="C94" s="9" t="s">
        <v>165</v>
      </c>
      <c r="D94" s="10">
        <v>952055</v>
      </c>
      <c r="E94" s="10">
        <v>952055</v>
      </c>
      <c r="F94" s="11">
        <f t="shared" si="1"/>
        <v>100</v>
      </c>
    </row>
    <row r="95" spans="1:6" ht="45" x14ac:dyDescent="0.2">
      <c r="A95" s="7" t="s">
        <v>166</v>
      </c>
      <c r="B95" s="8">
        <v>10</v>
      </c>
      <c r="C95" s="9" t="s">
        <v>167</v>
      </c>
      <c r="D95" s="10">
        <v>952055</v>
      </c>
      <c r="E95" s="10">
        <v>952055</v>
      </c>
      <c r="F95" s="11">
        <f t="shared" si="1"/>
        <v>100</v>
      </c>
    </row>
    <row r="96" spans="1:6" ht="45" x14ac:dyDescent="0.2">
      <c r="A96" s="7" t="s">
        <v>168</v>
      </c>
      <c r="B96" s="8">
        <v>10</v>
      </c>
      <c r="C96" s="9" t="s">
        <v>169</v>
      </c>
      <c r="D96" s="10">
        <v>952055</v>
      </c>
      <c r="E96" s="10">
        <v>952055</v>
      </c>
      <c r="F96" s="11">
        <f t="shared" si="1"/>
        <v>100</v>
      </c>
    </row>
    <row r="97" spans="1:6" ht="45" x14ac:dyDescent="0.2">
      <c r="A97" s="7" t="s">
        <v>170</v>
      </c>
      <c r="B97" s="8">
        <v>10</v>
      </c>
      <c r="C97" s="9" t="s">
        <v>171</v>
      </c>
      <c r="D97" s="10">
        <v>20525.45</v>
      </c>
      <c r="E97" s="10">
        <v>20525.45</v>
      </c>
      <c r="F97" s="11">
        <f t="shared" si="1"/>
        <v>100</v>
      </c>
    </row>
    <row r="98" spans="1:6" ht="45" x14ac:dyDescent="0.2">
      <c r="A98" s="7" t="s">
        <v>172</v>
      </c>
      <c r="B98" s="8">
        <v>10</v>
      </c>
      <c r="C98" s="9" t="s">
        <v>173</v>
      </c>
      <c r="D98" s="10">
        <v>20525.45</v>
      </c>
      <c r="E98" s="10">
        <v>20525.45</v>
      </c>
      <c r="F98" s="11">
        <f t="shared" si="1"/>
        <v>100</v>
      </c>
    </row>
    <row r="99" spans="1:6" ht="45" x14ac:dyDescent="0.2">
      <c r="A99" s="7" t="s">
        <v>174</v>
      </c>
      <c r="B99" s="8">
        <v>10</v>
      </c>
      <c r="C99" s="9" t="s">
        <v>175</v>
      </c>
      <c r="D99" s="10">
        <v>20525.45</v>
      </c>
      <c r="E99" s="10">
        <v>20525.45</v>
      </c>
      <c r="F99" s="11">
        <f t="shared" si="1"/>
        <v>100</v>
      </c>
    </row>
    <row r="100" spans="1:6" x14ac:dyDescent="0.2">
      <c r="A100" s="7" t="s">
        <v>176</v>
      </c>
      <c r="B100" s="8">
        <v>10</v>
      </c>
      <c r="C100" s="9" t="s">
        <v>177</v>
      </c>
      <c r="D100" s="10">
        <v>509174.6</v>
      </c>
      <c r="E100" s="10">
        <v>509174.6</v>
      </c>
      <c r="F100" s="11">
        <f t="shared" si="1"/>
        <v>100</v>
      </c>
    </row>
    <row r="101" spans="1:6" x14ac:dyDescent="0.2">
      <c r="A101" s="7" t="s">
        <v>178</v>
      </c>
      <c r="B101" s="8">
        <v>10</v>
      </c>
      <c r="C101" s="9" t="s">
        <v>179</v>
      </c>
      <c r="D101" s="10">
        <v>509174.6</v>
      </c>
      <c r="E101" s="10">
        <v>509174.6</v>
      </c>
      <c r="F101" s="11">
        <f t="shared" si="1"/>
        <v>100</v>
      </c>
    </row>
    <row r="102" spans="1:6" x14ac:dyDescent="0.2">
      <c r="A102" s="7" t="s">
        <v>180</v>
      </c>
      <c r="B102" s="8">
        <v>10</v>
      </c>
      <c r="C102" s="9" t="s">
        <v>181</v>
      </c>
      <c r="D102" s="10">
        <v>509174.6</v>
      </c>
      <c r="E102" s="10">
        <v>509174.6</v>
      </c>
      <c r="F102" s="11">
        <f t="shared" si="1"/>
        <v>100</v>
      </c>
    </row>
    <row r="103" spans="1:6" x14ac:dyDescent="0.2">
      <c r="A103" s="7" t="s">
        <v>182</v>
      </c>
      <c r="B103" s="8">
        <v>10</v>
      </c>
      <c r="C103" s="9" t="s">
        <v>183</v>
      </c>
      <c r="D103" s="10">
        <v>509174.6</v>
      </c>
      <c r="E103" s="10">
        <v>509174.6</v>
      </c>
      <c r="F103" s="11">
        <f t="shared" si="1"/>
        <v>100</v>
      </c>
    </row>
    <row r="104" spans="1:6" x14ac:dyDescent="0.2">
      <c r="A104" s="7" t="s">
        <v>184</v>
      </c>
      <c r="B104" s="8">
        <v>10</v>
      </c>
      <c r="C104" s="9" t="s">
        <v>185</v>
      </c>
      <c r="D104" s="10">
        <v>92636</v>
      </c>
      <c r="E104" s="10">
        <v>92636</v>
      </c>
      <c r="F104" s="11">
        <f t="shared" si="1"/>
        <v>100</v>
      </c>
    </row>
    <row r="105" spans="1:6" ht="22.5" x14ac:dyDescent="0.2">
      <c r="A105" s="7" t="s">
        <v>186</v>
      </c>
      <c r="B105" s="8">
        <v>10</v>
      </c>
      <c r="C105" s="9" t="s">
        <v>187</v>
      </c>
      <c r="D105" s="10">
        <v>5000</v>
      </c>
      <c r="E105" s="10">
        <v>5000</v>
      </c>
      <c r="F105" s="11">
        <f t="shared" si="1"/>
        <v>100</v>
      </c>
    </row>
    <row r="106" spans="1:6" ht="33.75" x14ac:dyDescent="0.2">
      <c r="A106" s="7" t="s">
        <v>188</v>
      </c>
      <c r="B106" s="8">
        <v>10</v>
      </c>
      <c r="C106" s="9" t="s">
        <v>189</v>
      </c>
      <c r="D106" s="10">
        <v>5000</v>
      </c>
      <c r="E106" s="10">
        <v>5000</v>
      </c>
      <c r="F106" s="11">
        <f t="shared" si="1"/>
        <v>100</v>
      </c>
    </row>
    <row r="107" spans="1:6" ht="45" x14ac:dyDescent="0.2">
      <c r="A107" s="7" t="s">
        <v>190</v>
      </c>
      <c r="B107" s="8">
        <v>10</v>
      </c>
      <c r="C107" s="9" t="s">
        <v>191</v>
      </c>
      <c r="D107" s="10">
        <v>5000</v>
      </c>
      <c r="E107" s="10">
        <v>5000</v>
      </c>
      <c r="F107" s="11">
        <f t="shared" si="1"/>
        <v>100</v>
      </c>
    </row>
    <row r="108" spans="1:6" ht="22.5" x14ac:dyDescent="0.2">
      <c r="A108" s="7" t="s">
        <v>192</v>
      </c>
      <c r="B108" s="8">
        <v>10</v>
      </c>
      <c r="C108" s="9" t="s">
        <v>193</v>
      </c>
      <c r="D108" s="10">
        <v>6000</v>
      </c>
      <c r="E108" s="10">
        <v>6000</v>
      </c>
      <c r="F108" s="11">
        <f t="shared" si="1"/>
        <v>100</v>
      </c>
    </row>
    <row r="109" spans="1:6" ht="22.5" x14ac:dyDescent="0.2">
      <c r="A109" s="7" t="s">
        <v>194</v>
      </c>
      <c r="B109" s="8">
        <v>10</v>
      </c>
      <c r="C109" s="9" t="s">
        <v>195</v>
      </c>
      <c r="D109" s="10">
        <v>5000</v>
      </c>
      <c r="E109" s="10">
        <v>5000</v>
      </c>
      <c r="F109" s="11">
        <f t="shared" si="1"/>
        <v>100</v>
      </c>
    </row>
    <row r="110" spans="1:6" ht="22.5" x14ac:dyDescent="0.2">
      <c r="A110" s="7" t="s">
        <v>194</v>
      </c>
      <c r="B110" s="8">
        <v>10</v>
      </c>
      <c r="C110" s="9" t="s">
        <v>196</v>
      </c>
      <c r="D110" s="10">
        <v>1000</v>
      </c>
      <c r="E110" s="10">
        <v>1000</v>
      </c>
      <c r="F110" s="11">
        <f t="shared" si="1"/>
        <v>100</v>
      </c>
    </row>
    <row r="111" spans="1:6" x14ac:dyDescent="0.2">
      <c r="A111" s="7" t="s">
        <v>197</v>
      </c>
      <c r="B111" s="8">
        <v>10</v>
      </c>
      <c r="C111" s="9" t="s">
        <v>198</v>
      </c>
      <c r="D111" s="10">
        <v>81636</v>
      </c>
      <c r="E111" s="10">
        <v>81636</v>
      </c>
      <c r="F111" s="11">
        <f t="shared" si="1"/>
        <v>100</v>
      </c>
    </row>
    <row r="112" spans="1:6" ht="22.5" x14ac:dyDescent="0.2">
      <c r="A112" s="7" t="s">
        <v>199</v>
      </c>
      <c r="B112" s="8">
        <v>10</v>
      </c>
      <c r="C112" s="9" t="s">
        <v>200</v>
      </c>
      <c r="D112" s="10">
        <v>77636</v>
      </c>
      <c r="E112" s="10">
        <v>77636</v>
      </c>
      <c r="F112" s="11">
        <f t="shared" si="1"/>
        <v>100</v>
      </c>
    </row>
    <row r="113" spans="1:6" ht="78.75" x14ac:dyDescent="0.2">
      <c r="A113" s="7" t="s">
        <v>201</v>
      </c>
      <c r="B113" s="8">
        <v>10</v>
      </c>
      <c r="C113" s="9" t="s">
        <v>202</v>
      </c>
      <c r="D113" s="10">
        <v>77636</v>
      </c>
      <c r="E113" s="10">
        <v>77636</v>
      </c>
      <c r="F113" s="11">
        <f t="shared" si="1"/>
        <v>100</v>
      </c>
    </row>
    <row r="114" spans="1:6" ht="45" x14ac:dyDescent="0.2">
      <c r="A114" s="7" t="s">
        <v>203</v>
      </c>
      <c r="B114" s="8">
        <v>10</v>
      </c>
      <c r="C114" s="9" t="s">
        <v>204</v>
      </c>
      <c r="D114" s="10">
        <v>4000</v>
      </c>
      <c r="E114" s="10">
        <v>4000</v>
      </c>
      <c r="F114" s="11">
        <f t="shared" si="1"/>
        <v>100</v>
      </c>
    </row>
    <row r="115" spans="1:6" ht="33.75" x14ac:dyDescent="0.2">
      <c r="A115" s="7" t="s">
        <v>205</v>
      </c>
      <c r="B115" s="8">
        <v>10</v>
      </c>
      <c r="C115" s="9" t="s">
        <v>206</v>
      </c>
      <c r="D115" s="10">
        <v>4000</v>
      </c>
      <c r="E115" s="10">
        <v>4000</v>
      </c>
      <c r="F115" s="11">
        <f t="shared" si="1"/>
        <v>100</v>
      </c>
    </row>
    <row r="116" spans="1:6" ht="33.75" x14ac:dyDescent="0.2">
      <c r="A116" s="7" t="s">
        <v>205</v>
      </c>
      <c r="B116" s="8">
        <v>10</v>
      </c>
      <c r="C116" s="9" t="s">
        <v>207</v>
      </c>
      <c r="D116" s="10">
        <v>1000</v>
      </c>
      <c r="E116" s="10">
        <v>1000</v>
      </c>
      <c r="F116" s="11">
        <f t="shared" si="1"/>
        <v>100</v>
      </c>
    </row>
    <row r="117" spans="1:6" ht="67.5" x14ac:dyDescent="0.2">
      <c r="A117" s="7" t="s">
        <v>208</v>
      </c>
      <c r="B117" s="8">
        <v>10</v>
      </c>
      <c r="C117" s="9" t="s">
        <v>209</v>
      </c>
      <c r="D117" s="10">
        <v>3000</v>
      </c>
      <c r="E117" s="10">
        <v>3000</v>
      </c>
      <c r="F117" s="11">
        <f t="shared" si="1"/>
        <v>100</v>
      </c>
    </row>
    <row r="118" spans="1:6" x14ac:dyDescent="0.2">
      <c r="A118" s="7" t="s">
        <v>210</v>
      </c>
      <c r="B118" s="8">
        <v>10</v>
      </c>
      <c r="C118" s="9" t="s">
        <v>211</v>
      </c>
      <c r="D118" s="10">
        <v>82000</v>
      </c>
      <c r="E118" s="10">
        <v>82000</v>
      </c>
      <c r="F118" s="11">
        <f t="shared" si="1"/>
        <v>100</v>
      </c>
    </row>
    <row r="119" spans="1:6" x14ac:dyDescent="0.2">
      <c r="A119" s="7" t="s">
        <v>212</v>
      </c>
      <c r="B119" s="8">
        <v>10</v>
      </c>
      <c r="C119" s="9" t="s">
        <v>213</v>
      </c>
      <c r="D119" s="10">
        <v>82000</v>
      </c>
      <c r="E119" s="10">
        <v>82000</v>
      </c>
      <c r="F119" s="11">
        <f t="shared" si="1"/>
        <v>100</v>
      </c>
    </row>
    <row r="120" spans="1:6" x14ac:dyDescent="0.2">
      <c r="A120" s="7" t="s">
        <v>214</v>
      </c>
      <c r="B120" s="8">
        <v>10</v>
      </c>
      <c r="C120" s="9" t="s">
        <v>215</v>
      </c>
      <c r="D120" s="10">
        <v>82000</v>
      </c>
      <c r="E120" s="10">
        <v>82000</v>
      </c>
      <c r="F120" s="11">
        <f t="shared" si="1"/>
        <v>100</v>
      </c>
    </row>
    <row r="121" spans="1:6" x14ac:dyDescent="0.2">
      <c r="A121" s="7" t="s">
        <v>214</v>
      </c>
      <c r="B121" s="8">
        <v>10</v>
      </c>
      <c r="C121" s="9" t="s">
        <v>216</v>
      </c>
      <c r="D121" s="10">
        <v>82000</v>
      </c>
      <c r="E121" s="10">
        <v>82000</v>
      </c>
      <c r="F121" s="11">
        <f t="shared" si="1"/>
        <v>100</v>
      </c>
    </row>
    <row r="122" spans="1:6" x14ac:dyDescent="0.2">
      <c r="A122" s="7" t="s">
        <v>217</v>
      </c>
      <c r="B122" s="8">
        <v>10</v>
      </c>
      <c r="C122" s="9" t="s">
        <v>218</v>
      </c>
      <c r="D122" s="10">
        <v>92889037</v>
      </c>
      <c r="E122" s="10">
        <v>92630755.269999996</v>
      </c>
      <c r="F122" s="11">
        <f t="shared" si="1"/>
        <v>99.721945949337382</v>
      </c>
    </row>
    <row r="123" spans="1:6" ht="22.5" x14ac:dyDescent="0.2">
      <c r="A123" s="7" t="s">
        <v>219</v>
      </c>
      <c r="B123" s="8">
        <v>10</v>
      </c>
      <c r="C123" s="9" t="s">
        <v>220</v>
      </c>
      <c r="D123" s="10">
        <v>92889037</v>
      </c>
      <c r="E123" s="10">
        <v>92888995</v>
      </c>
      <c r="F123" s="11">
        <f t="shared" si="1"/>
        <v>99.999954784761087</v>
      </c>
    </row>
    <row r="124" spans="1:6" x14ac:dyDescent="0.2">
      <c r="A124" s="7" t="s">
        <v>221</v>
      </c>
      <c r="B124" s="8">
        <v>10</v>
      </c>
      <c r="C124" s="9" t="s">
        <v>222</v>
      </c>
      <c r="D124" s="10">
        <v>32758940</v>
      </c>
      <c r="E124" s="10">
        <v>32758940</v>
      </c>
      <c r="F124" s="11">
        <f t="shared" si="1"/>
        <v>100</v>
      </c>
    </row>
    <row r="125" spans="1:6" x14ac:dyDescent="0.2">
      <c r="A125" s="7" t="s">
        <v>223</v>
      </c>
      <c r="B125" s="8">
        <v>10</v>
      </c>
      <c r="C125" s="9" t="s">
        <v>224</v>
      </c>
      <c r="D125" s="10">
        <v>29558000</v>
      </c>
      <c r="E125" s="10">
        <v>29558000</v>
      </c>
      <c r="F125" s="11">
        <f t="shared" si="1"/>
        <v>100</v>
      </c>
    </row>
    <row r="126" spans="1:6" ht="22.5" x14ac:dyDescent="0.2">
      <c r="A126" s="7" t="s">
        <v>225</v>
      </c>
      <c r="B126" s="8">
        <v>10</v>
      </c>
      <c r="C126" s="9" t="s">
        <v>226</v>
      </c>
      <c r="D126" s="10">
        <v>29558000</v>
      </c>
      <c r="E126" s="10">
        <v>29558000</v>
      </c>
      <c r="F126" s="11">
        <f t="shared" si="1"/>
        <v>100</v>
      </c>
    </row>
    <row r="127" spans="1:6" x14ac:dyDescent="0.2">
      <c r="A127" s="7" t="s">
        <v>227</v>
      </c>
      <c r="B127" s="8">
        <v>10</v>
      </c>
      <c r="C127" s="9" t="s">
        <v>228</v>
      </c>
      <c r="D127" s="10">
        <v>3185940</v>
      </c>
      <c r="E127" s="10">
        <v>3185940</v>
      </c>
      <c r="F127" s="11">
        <f t="shared" si="1"/>
        <v>100</v>
      </c>
    </row>
    <row r="128" spans="1:6" ht="22.5" x14ac:dyDescent="0.2">
      <c r="A128" s="7" t="s">
        <v>229</v>
      </c>
      <c r="B128" s="8">
        <v>10</v>
      </c>
      <c r="C128" s="9" t="s">
        <v>230</v>
      </c>
      <c r="D128" s="10">
        <v>3185940</v>
      </c>
      <c r="E128" s="10">
        <v>3185940</v>
      </c>
      <c r="F128" s="11">
        <f t="shared" si="1"/>
        <v>100</v>
      </c>
    </row>
    <row r="129" spans="1:6" ht="22.5" x14ac:dyDescent="0.2">
      <c r="A129" s="7" t="s">
        <v>231</v>
      </c>
      <c r="B129" s="8">
        <v>10</v>
      </c>
      <c r="C129" s="9" t="s">
        <v>232</v>
      </c>
      <c r="D129" s="10">
        <v>15000</v>
      </c>
      <c r="E129" s="10">
        <v>15000</v>
      </c>
      <c r="F129" s="11">
        <f t="shared" si="1"/>
        <v>100</v>
      </c>
    </row>
    <row r="130" spans="1:6" ht="22.5" x14ac:dyDescent="0.2">
      <c r="A130" s="7" t="s">
        <v>233</v>
      </c>
      <c r="B130" s="8">
        <v>10</v>
      </c>
      <c r="C130" s="9" t="s">
        <v>234</v>
      </c>
      <c r="D130" s="10">
        <v>15000</v>
      </c>
      <c r="E130" s="10">
        <v>15000</v>
      </c>
      <c r="F130" s="11">
        <f t="shared" si="1"/>
        <v>100</v>
      </c>
    </row>
    <row r="131" spans="1:6" ht="22.5" x14ac:dyDescent="0.2">
      <c r="A131" s="7" t="s">
        <v>235</v>
      </c>
      <c r="B131" s="8">
        <v>10</v>
      </c>
      <c r="C131" s="9" t="s">
        <v>236</v>
      </c>
      <c r="D131" s="10">
        <v>49240687</v>
      </c>
      <c r="E131" s="10">
        <v>49240645</v>
      </c>
      <c r="F131" s="11">
        <f t="shared" si="1"/>
        <v>99.99991470468315</v>
      </c>
    </row>
    <row r="132" spans="1:6" ht="45" x14ac:dyDescent="0.2">
      <c r="A132" s="7" t="s">
        <v>237</v>
      </c>
      <c r="B132" s="8">
        <v>10</v>
      </c>
      <c r="C132" s="9" t="s">
        <v>238</v>
      </c>
      <c r="D132" s="10">
        <v>4825400</v>
      </c>
      <c r="E132" s="10">
        <v>4825400</v>
      </c>
      <c r="F132" s="11">
        <f t="shared" si="1"/>
        <v>100</v>
      </c>
    </row>
    <row r="133" spans="1:6" ht="45" x14ac:dyDescent="0.2">
      <c r="A133" s="7" t="s">
        <v>239</v>
      </c>
      <c r="B133" s="8">
        <v>10</v>
      </c>
      <c r="C133" s="9" t="s">
        <v>240</v>
      </c>
      <c r="D133" s="10">
        <v>4825400</v>
      </c>
      <c r="E133" s="10">
        <v>4825400</v>
      </c>
      <c r="F133" s="11">
        <f t="shared" si="1"/>
        <v>100</v>
      </c>
    </row>
    <row r="134" spans="1:6" ht="56.25" x14ac:dyDescent="0.2">
      <c r="A134" s="7" t="s">
        <v>241</v>
      </c>
      <c r="B134" s="8">
        <v>10</v>
      </c>
      <c r="C134" s="9" t="s">
        <v>242</v>
      </c>
      <c r="D134" s="10">
        <v>41927482</v>
      </c>
      <c r="E134" s="10">
        <v>41927482</v>
      </c>
      <c r="F134" s="11">
        <f t="shared" si="1"/>
        <v>100</v>
      </c>
    </row>
    <row r="135" spans="1:6" ht="56.25" x14ac:dyDescent="0.2">
      <c r="A135" s="7" t="s">
        <v>243</v>
      </c>
      <c r="B135" s="8">
        <v>10</v>
      </c>
      <c r="C135" s="9" t="s">
        <v>244</v>
      </c>
      <c r="D135" s="10">
        <v>41927482</v>
      </c>
      <c r="E135" s="10">
        <v>41927482</v>
      </c>
      <c r="F135" s="11">
        <f t="shared" si="1"/>
        <v>100</v>
      </c>
    </row>
    <row r="136" spans="1:6" ht="45" x14ac:dyDescent="0.2">
      <c r="A136" s="7" t="s">
        <v>245</v>
      </c>
      <c r="B136" s="8">
        <v>10</v>
      </c>
      <c r="C136" s="9" t="s">
        <v>246</v>
      </c>
      <c r="D136" s="10">
        <v>1729505</v>
      </c>
      <c r="E136" s="10">
        <v>1729505</v>
      </c>
      <c r="F136" s="11">
        <f t="shared" si="1"/>
        <v>100</v>
      </c>
    </row>
    <row r="137" spans="1:6" ht="45" x14ac:dyDescent="0.2">
      <c r="A137" s="7" t="s">
        <v>247</v>
      </c>
      <c r="B137" s="8">
        <v>10</v>
      </c>
      <c r="C137" s="9" t="s">
        <v>248</v>
      </c>
      <c r="D137" s="10">
        <v>1729505</v>
      </c>
      <c r="E137" s="10">
        <v>1729505</v>
      </c>
      <c r="F137" s="11">
        <f t="shared" si="1"/>
        <v>100</v>
      </c>
    </row>
    <row r="138" spans="1:6" x14ac:dyDescent="0.2">
      <c r="A138" s="7" t="s">
        <v>249</v>
      </c>
      <c r="B138" s="8">
        <v>10</v>
      </c>
      <c r="C138" s="9" t="s">
        <v>250</v>
      </c>
      <c r="D138" s="10">
        <v>758300</v>
      </c>
      <c r="E138" s="10">
        <v>758258</v>
      </c>
      <c r="F138" s="11">
        <f t="shared" si="1"/>
        <v>99.994461295001983</v>
      </c>
    </row>
    <row r="139" spans="1:6" x14ac:dyDescent="0.2">
      <c r="A139" s="7" t="s">
        <v>251</v>
      </c>
      <c r="B139" s="8">
        <v>10</v>
      </c>
      <c r="C139" s="9" t="s">
        <v>252</v>
      </c>
      <c r="D139" s="10">
        <v>758300</v>
      </c>
      <c r="E139" s="10">
        <v>758258</v>
      </c>
      <c r="F139" s="11">
        <f t="shared" si="1"/>
        <v>99.994461295001983</v>
      </c>
    </row>
    <row r="140" spans="1:6" x14ac:dyDescent="0.2">
      <c r="A140" s="7" t="s">
        <v>253</v>
      </c>
      <c r="B140" s="8">
        <v>10</v>
      </c>
      <c r="C140" s="9" t="s">
        <v>254</v>
      </c>
      <c r="D140" s="10">
        <v>10889410</v>
      </c>
      <c r="E140" s="10">
        <v>10889410</v>
      </c>
      <c r="F140" s="11">
        <f t="shared" si="1"/>
        <v>100</v>
      </c>
    </row>
    <row r="141" spans="1:6" x14ac:dyDescent="0.2">
      <c r="A141" s="7" t="s">
        <v>255</v>
      </c>
      <c r="B141" s="8">
        <v>10</v>
      </c>
      <c r="C141" s="9" t="s">
        <v>256</v>
      </c>
      <c r="D141" s="10">
        <v>10889410</v>
      </c>
      <c r="E141" s="10">
        <v>10889410</v>
      </c>
      <c r="F141" s="11">
        <f t="shared" si="1"/>
        <v>100</v>
      </c>
    </row>
    <row r="142" spans="1:6" x14ac:dyDescent="0.2">
      <c r="A142" s="7" t="s">
        <v>257</v>
      </c>
      <c r="B142" s="8">
        <v>10</v>
      </c>
      <c r="C142" s="9" t="s">
        <v>258</v>
      </c>
      <c r="D142" s="10">
        <v>10889410</v>
      </c>
      <c r="E142" s="10">
        <v>10889410</v>
      </c>
      <c r="F142" s="11">
        <f t="shared" si="1"/>
        <v>100</v>
      </c>
    </row>
    <row r="143" spans="1:6" x14ac:dyDescent="0.2">
      <c r="A143" s="7" t="s">
        <v>259</v>
      </c>
      <c r="B143" s="8">
        <v>10</v>
      </c>
      <c r="C143" s="9" t="s">
        <v>260</v>
      </c>
      <c r="D143" s="10">
        <v>0</v>
      </c>
      <c r="E143" s="10">
        <v>6241.62</v>
      </c>
      <c r="F143" s="11">
        <v>0</v>
      </c>
    </row>
    <row r="144" spans="1:6" x14ac:dyDescent="0.2">
      <c r="A144" s="7" t="s">
        <v>261</v>
      </c>
      <c r="B144" s="8">
        <v>10</v>
      </c>
      <c r="C144" s="9" t="s">
        <v>262</v>
      </c>
      <c r="D144" s="10">
        <v>0</v>
      </c>
      <c r="E144" s="10">
        <v>6241.62</v>
      </c>
      <c r="F144" s="11">
        <v>0</v>
      </c>
    </row>
    <row r="145" spans="1:6" x14ac:dyDescent="0.2">
      <c r="A145" s="7" t="s">
        <v>261</v>
      </c>
      <c r="B145" s="8">
        <v>10</v>
      </c>
      <c r="C145" s="9" t="s">
        <v>263</v>
      </c>
      <c r="D145" s="10">
        <v>0</v>
      </c>
      <c r="E145" s="10">
        <v>6241.62</v>
      </c>
      <c r="F145" s="11">
        <v>0</v>
      </c>
    </row>
    <row r="146" spans="1:6" ht="22.5" x14ac:dyDescent="0.2">
      <c r="A146" s="7" t="s">
        <v>264</v>
      </c>
      <c r="B146" s="8">
        <v>10</v>
      </c>
      <c r="C146" s="9" t="s">
        <v>265</v>
      </c>
      <c r="D146" s="10">
        <v>0</v>
      </c>
      <c r="E146" s="10">
        <v>-264481.34999999998</v>
      </c>
      <c r="F146" s="11">
        <v>0</v>
      </c>
    </row>
    <row r="147" spans="1:6" ht="22.5" x14ac:dyDescent="0.2">
      <c r="A147" s="7" t="s">
        <v>266</v>
      </c>
      <c r="B147" s="8">
        <v>10</v>
      </c>
      <c r="C147" s="9" t="s">
        <v>267</v>
      </c>
      <c r="D147" s="10">
        <v>0</v>
      </c>
      <c r="E147" s="10">
        <v>-264481.34999999998</v>
      </c>
      <c r="F147" s="11">
        <v>0</v>
      </c>
    </row>
    <row r="148" spans="1:6" ht="23.25" thickBot="1" x14ac:dyDescent="0.25">
      <c r="A148" s="7" t="s">
        <v>268</v>
      </c>
      <c r="B148" s="8">
        <v>10</v>
      </c>
      <c r="C148" s="9" t="s">
        <v>269</v>
      </c>
      <c r="D148" s="10">
        <v>0</v>
      </c>
      <c r="E148" s="10">
        <v>-264481.34999999998</v>
      </c>
      <c r="F148" s="11">
        <v>0</v>
      </c>
    </row>
    <row r="149" spans="1:6" x14ac:dyDescent="0.2">
      <c r="A149" s="17"/>
      <c r="B149" s="18"/>
      <c r="C149" s="18"/>
      <c r="D149" s="19"/>
      <c r="E149" s="19"/>
      <c r="F149" s="19"/>
    </row>
  </sheetData>
  <mergeCells count="14">
    <mergeCell ref="B3:D3"/>
    <mergeCell ref="B4:D4"/>
    <mergeCell ref="B5:D5"/>
    <mergeCell ref="B6:D6"/>
    <mergeCell ref="B7:D7"/>
    <mergeCell ref="B8:D8"/>
    <mergeCell ref="B9:D9"/>
    <mergeCell ref="B10:D10"/>
    <mergeCell ref="A12:F12"/>
    <mergeCell ref="A1:F2"/>
    <mergeCell ref="E3:F3"/>
    <mergeCell ref="E4:F4"/>
    <mergeCell ref="E5:F5"/>
    <mergeCell ref="E6:F6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7"/>
  <sheetViews>
    <sheetView topLeftCell="A5" workbookViewId="0">
      <selection activeCell="F14" sqref="F14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x14ac:dyDescent="0.2">
      <c r="A1" s="20"/>
      <c r="B1" s="20"/>
      <c r="C1" s="20"/>
      <c r="D1" s="39"/>
      <c r="E1" s="28"/>
      <c r="F1" s="28"/>
    </row>
    <row r="2" spans="1:6" x14ac:dyDescent="0.2">
      <c r="A2" s="20"/>
      <c r="B2" s="20"/>
      <c r="C2" s="20"/>
      <c r="D2" s="21"/>
      <c r="E2" s="40" t="s">
        <v>599</v>
      </c>
      <c r="F2" s="41"/>
    </row>
    <row r="3" spans="1:6" x14ac:dyDescent="0.2">
      <c r="A3" s="20"/>
      <c r="B3" s="20"/>
      <c r="C3" s="20"/>
      <c r="D3" s="21"/>
      <c r="E3" s="40" t="s">
        <v>595</v>
      </c>
      <c r="F3" s="41"/>
    </row>
    <row r="4" spans="1:6" x14ac:dyDescent="0.2">
      <c r="A4" s="20"/>
      <c r="B4" s="20"/>
      <c r="C4" s="20"/>
      <c r="D4" s="21"/>
      <c r="E4" s="40" t="s">
        <v>600</v>
      </c>
      <c r="F4" s="41"/>
    </row>
    <row r="5" spans="1:6" x14ac:dyDescent="0.2">
      <c r="A5" s="20"/>
      <c r="B5" s="20"/>
      <c r="C5" s="20"/>
      <c r="D5" s="21"/>
      <c r="E5" s="40" t="s">
        <v>601</v>
      </c>
      <c r="F5" s="41"/>
    </row>
    <row r="6" spans="1:6" x14ac:dyDescent="0.2">
      <c r="A6" s="20"/>
      <c r="B6" s="20"/>
      <c r="C6" s="20"/>
      <c r="D6" s="21"/>
    </row>
    <row r="7" spans="1:6" x14ac:dyDescent="0.2">
      <c r="A7" s="20"/>
      <c r="B7" s="20"/>
      <c r="C7" s="20"/>
      <c r="D7" s="21"/>
    </row>
    <row r="8" spans="1:6" ht="15.2" customHeight="1" x14ac:dyDescent="0.2">
      <c r="A8" s="31" t="s">
        <v>602</v>
      </c>
      <c r="B8" s="28"/>
      <c r="C8" s="28"/>
      <c r="D8" s="28"/>
      <c r="E8" s="28"/>
      <c r="F8" s="28"/>
    </row>
    <row r="9" spans="1:6" x14ac:dyDescent="0.2">
      <c r="A9" s="4"/>
      <c r="B9" s="20"/>
      <c r="C9" s="20"/>
      <c r="D9" s="20"/>
      <c r="E9" s="20"/>
      <c r="F9" s="20"/>
    </row>
    <row r="10" spans="1:6" ht="39.6" customHeight="1" x14ac:dyDescent="0.2">
      <c r="A10" s="5" t="s">
        <v>0</v>
      </c>
      <c r="B10" s="5" t="s">
        <v>1</v>
      </c>
      <c r="C10" s="5" t="s">
        <v>270</v>
      </c>
      <c r="D10" s="5" t="s">
        <v>3</v>
      </c>
      <c r="E10" s="5" t="s">
        <v>4</v>
      </c>
      <c r="F10" s="5" t="s">
        <v>5</v>
      </c>
    </row>
    <row r="11" spans="1:6" x14ac:dyDescent="0.2">
      <c r="A11" s="5" t="s">
        <v>6</v>
      </c>
      <c r="B11" s="6" t="s">
        <v>7</v>
      </c>
      <c r="C11" s="6" t="s">
        <v>8</v>
      </c>
      <c r="D11" s="6" t="s">
        <v>9</v>
      </c>
      <c r="E11" s="6" t="s">
        <v>10</v>
      </c>
      <c r="F11" s="6" t="s">
        <v>11</v>
      </c>
    </row>
    <row r="12" spans="1:6" x14ac:dyDescent="0.2">
      <c r="A12" s="7" t="s">
        <v>271</v>
      </c>
      <c r="B12" s="8">
        <v>200</v>
      </c>
      <c r="C12" s="9" t="s">
        <v>13</v>
      </c>
      <c r="D12" s="10">
        <v>146714064.84999999</v>
      </c>
      <c r="E12" s="10">
        <v>146461175.72</v>
      </c>
      <c r="F12" s="11">
        <f>E12/D12*100</f>
        <v>99.827631297477481</v>
      </c>
    </row>
    <row r="13" spans="1:6" x14ac:dyDescent="0.2">
      <c r="A13" s="12" t="s">
        <v>14</v>
      </c>
      <c r="B13" s="13"/>
      <c r="C13" s="14"/>
      <c r="D13" s="15"/>
      <c r="E13" s="15"/>
      <c r="F13" s="11"/>
    </row>
    <row r="14" spans="1:6" x14ac:dyDescent="0.2">
      <c r="A14" s="7" t="s">
        <v>272</v>
      </c>
      <c r="B14" s="8">
        <v>200</v>
      </c>
      <c r="C14" s="9" t="s">
        <v>273</v>
      </c>
      <c r="D14" s="10">
        <v>13430745.15</v>
      </c>
      <c r="E14" s="10">
        <v>13313360.550000001</v>
      </c>
      <c r="F14" s="11">
        <f t="shared" ref="F14:F76" si="0">E14/D14*100</f>
        <v>99.126000838456832</v>
      </c>
    </row>
    <row r="15" spans="1:6" ht="22.5" x14ac:dyDescent="0.2">
      <c r="A15" s="7" t="s">
        <v>274</v>
      </c>
      <c r="B15" s="8">
        <v>200</v>
      </c>
      <c r="C15" s="9" t="s">
        <v>275</v>
      </c>
      <c r="D15" s="10">
        <v>1211883.6399999999</v>
      </c>
      <c r="E15" s="10">
        <v>1211883.6399999999</v>
      </c>
      <c r="F15" s="11">
        <f t="shared" si="0"/>
        <v>100</v>
      </c>
    </row>
    <row r="16" spans="1:6" ht="33.75" x14ac:dyDescent="0.2">
      <c r="A16" s="7" t="s">
        <v>276</v>
      </c>
      <c r="B16" s="8">
        <v>200</v>
      </c>
      <c r="C16" s="9" t="s">
        <v>277</v>
      </c>
      <c r="D16" s="10">
        <v>1211883.6399999999</v>
      </c>
      <c r="E16" s="10">
        <v>1211883.6399999999</v>
      </c>
      <c r="F16" s="11">
        <f t="shared" si="0"/>
        <v>100</v>
      </c>
    </row>
    <row r="17" spans="1:6" x14ac:dyDescent="0.2">
      <c r="A17" s="7" t="s">
        <v>278</v>
      </c>
      <c r="B17" s="8">
        <v>200</v>
      </c>
      <c r="C17" s="9" t="s">
        <v>279</v>
      </c>
      <c r="D17" s="10">
        <v>1211883.6399999999</v>
      </c>
      <c r="E17" s="10">
        <v>1211883.6399999999</v>
      </c>
      <c r="F17" s="11">
        <f t="shared" si="0"/>
        <v>100</v>
      </c>
    </row>
    <row r="18" spans="1:6" x14ac:dyDescent="0.2">
      <c r="A18" s="7" t="s">
        <v>280</v>
      </c>
      <c r="B18" s="8">
        <v>200</v>
      </c>
      <c r="C18" s="9" t="s">
        <v>281</v>
      </c>
      <c r="D18" s="10">
        <v>1211883.6399999999</v>
      </c>
      <c r="E18" s="10">
        <v>1211883.6399999999</v>
      </c>
      <c r="F18" s="11">
        <f t="shared" si="0"/>
        <v>100</v>
      </c>
    </row>
    <row r="19" spans="1:6" ht="33.75" x14ac:dyDescent="0.2">
      <c r="A19" s="7" t="s">
        <v>282</v>
      </c>
      <c r="B19" s="8">
        <v>200</v>
      </c>
      <c r="C19" s="9" t="s">
        <v>283</v>
      </c>
      <c r="D19" s="10">
        <v>1211883.6399999999</v>
      </c>
      <c r="E19" s="10">
        <v>1211883.6399999999</v>
      </c>
      <c r="F19" s="11">
        <f t="shared" si="0"/>
        <v>100</v>
      </c>
    </row>
    <row r="20" spans="1:6" x14ac:dyDescent="0.2">
      <c r="A20" s="7" t="s">
        <v>284</v>
      </c>
      <c r="B20" s="8">
        <v>200</v>
      </c>
      <c r="C20" s="9" t="s">
        <v>285</v>
      </c>
      <c r="D20" s="10">
        <v>1211883.6399999999</v>
      </c>
      <c r="E20" s="10">
        <v>1211883.6399999999</v>
      </c>
      <c r="F20" s="11">
        <f t="shared" si="0"/>
        <v>100</v>
      </c>
    </row>
    <row r="21" spans="1:6" x14ac:dyDescent="0.2">
      <c r="A21" s="7" t="s">
        <v>286</v>
      </c>
      <c r="B21" s="8">
        <v>200</v>
      </c>
      <c r="C21" s="9" t="s">
        <v>287</v>
      </c>
      <c r="D21" s="10">
        <v>930786.25</v>
      </c>
      <c r="E21" s="10">
        <v>930786.25</v>
      </c>
      <c r="F21" s="11">
        <f t="shared" si="0"/>
        <v>100</v>
      </c>
    </row>
    <row r="22" spans="1:6" ht="22.5" x14ac:dyDescent="0.2">
      <c r="A22" s="7" t="s">
        <v>288</v>
      </c>
      <c r="B22" s="8">
        <v>200</v>
      </c>
      <c r="C22" s="9" t="s">
        <v>289</v>
      </c>
      <c r="D22" s="10">
        <v>281097.39</v>
      </c>
      <c r="E22" s="10">
        <v>281097.39</v>
      </c>
      <c r="F22" s="11">
        <f t="shared" si="0"/>
        <v>100</v>
      </c>
    </row>
    <row r="23" spans="1:6" ht="22.5" x14ac:dyDescent="0.2">
      <c r="A23" s="7" t="s">
        <v>290</v>
      </c>
      <c r="B23" s="8">
        <v>200</v>
      </c>
      <c r="C23" s="9" t="s">
        <v>291</v>
      </c>
      <c r="D23" s="10">
        <v>52561.599999999999</v>
      </c>
      <c r="E23" s="10">
        <v>37073.599999999999</v>
      </c>
      <c r="F23" s="11">
        <f t="shared" si="0"/>
        <v>70.533621503150584</v>
      </c>
    </row>
    <row r="24" spans="1:6" x14ac:dyDescent="0.2">
      <c r="A24" s="7" t="s">
        <v>292</v>
      </c>
      <c r="B24" s="8">
        <v>200</v>
      </c>
      <c r="C24" s="9" t="s">
        <v>293</v>
      </c>
      <c r="D24" s="10">
        <v>52561.599999999999</v>
      </c>
      <c r="E24" s="10">
        <v>37073.599999999999</v>
      </c>
      <c r="F24" s="11">
        <f t="shared" si="0"/>
        <v>70.533621503150584</v>
      </c>
    </row>
    <row r="25" spans="1:6" x14ac:dyDescent="0.2">
      <c r="A25" s="7" t="s">
        <v>294</v>
      </c>
      <c r="B25" s="8">
        <v>200</v>
      </c>
      <c r="C25" s="9" t="s">
        <v>295</v>
      </c>
      <c r="D25" s="10">
        <v>52561.599999999999</v>
      </c>
      <c r="E25" s="10">
        <v>37073.599999999999</v>
      </c>
      <c r="F25" s="11">
        <f t="shared" si="0"/>
        <v>70.533621503150584</v>
      </c>
    </row>
    <row r="26" spans="1:6" x14ac:dyDescent="0.2">
      <c r="A26" s="7" t="s">
        <v>296</v>
      </c>
      <c r="B26" s="8">
        <v>200</v>
      </c>
      <c r="C26" s="9" t="s">
        <v>297</v>
      </c>
      <c r="D26" s="10">
        <v>52561.599999999999</v>
      </c>
      <c r="E26" s="10">
        <v>37073.599999999999</v>
      </c>
      <c r="F26" s="11">
        <f t="shared" si="0"/>
        <v>70.533621503150584</v>
      </c>
    </row>
    <row r="27" spans="1:6" ht="22.5" x14ac:dyDescent="0.2">
      <c r="A27" s="7" t="s">
        <v>298</v>
      </c>
      <c r="B27" s="8">
        <v>200</v>
      </c>
      <c r="C27" s="9" t="s">
        <v>299</v>
      </c>
      <c r="D27" s="10">
        <v>52561.599999999999</v>
      </c>
      <c r="E27" s="10">
        <v>37073.599999999999</v>
      </c>
      <c r="F27" s="11">
        <f t="shared" si="0"/>
        <v>70.533621503150584</v>
      </c>
    </row>
    <row r="28" spans="1:6" x14ac:dyDescent="0.2">
      <c r="A28" s="7" t="s">
        <v>300</v>
      </c>
      <c r="B28" s="8">
        <v>200</v>
      </c>
      <c r="C28" s="9" t="s">
        <v>301</v>
      </c>
      <c r="D28" s="10">
        <v>52561.599999999999</v>
      </c>
      <c r="E28" s="10">
        <v>37073.599999999999</v>
      </c>
      <c r="F28" s="11">
        <f t="shared" si="0"/>
        <v>70.533621503150584</v>
      </c>
    </row>
    <row r="29" spans="1:6" ht="33.75" x14ac:dyDescent="0.2">
      <c r="A29" s="7" t="s">
        <v>302</v>
      </c>
      <c r="B29" s="8">
        <v>200</v>
      </c>
      <c r="C29" s="9" t="s">
        <v>303</v>
      </c>
      <c r="D29" s="10">
        <v>11010865.060000001</v>
      </c>
      <c r="E29" s="10">
        <v>11008968.460000001</v>
      </c>
      <c r="F29" s="11">
        <f t="shared" si="0"/>
        <v>99.98277519532148</v>
      </c>
    </row>
    <row r="30" spans="1:6" ht="33.75" x14ac:dyDescent="0.2">
      <c r="A30" s="7" t="s">
        <v>276</v>
      </c>
      <c r="B30" s="8">
        <v>200</v>
      </c>
      <c r="C30" s="9" t="s">
        <v>304</v>
      </c>
      <c r="D30" s="10">
        <v>11010865.060000001</v>
      </c>
      <c r="E30" s="10">
        <v>11008968.460000001</v>
      </c>
      <c r="F30" s="11">
        <f t="shared" si="0"/>
        <v>99.98277519532148</v>
      </c>
    </row>
    <row r="31" spans="1:6" x14ac:dyDescent="0.2">
      <c r="A31" s="7" t="s">
        <v>278</v>
      </c>
      <c r="B31" s="8">
        <v>200</v>
      </c>
      <c r="C31" s="9" t="s">
        <v>305</v>
      </c>
      <c r="D31" s="10">
        <v>11010865.060000001</v>
      </c>
      <c r="E31" s="10">
        <v>11008968.460000001</v>
      </c>
      <c r="F31" s="11">
        <f t="shared" si="0"/>
        <v>99.98277519532148</v>
      </c>
    </row>
    <row r="32" spans="1:6" x14ac:dyDescent="0.2">
      <c r="A32" s="7" t="s">
        <v>306</v>
      </c>
      <c r="B32" s="8">
        <v>200</v>
      </c>
      <c r="C32" s="9" t="s">
        <v>307</v>
      </c>
      <c r="D32" s="10">
        <v>11010865.060000001</v>
      </c>
      <c r="E32" s="10">
        <v>11008968.460000001</v>
      </c>
      <c r="F32" s="11">
        <f t="shared" si="0"/>
        <v>99.98277519532148</v>
      </c>
    </row>
    <row r="33" spans="1:6" ht="33.75" x14ac:dyDescent="0.2">
      <c r="A33" s="7" t="s">
        <v>282</v>
      </c>
      <c r="B33" s="8">
        <v>200</v>
      </c>
      <c r="C33" s="9" t="s">
        <v>308</v>
      </c>
      <c r="D33" s="10">
        <v>7478875.9199999999</v>
      </c>
      <c r="E33" s="10">
        <v>7478875.9199999999</v>
      </c>
      <c r="F33" s="11">
        <f t="shared" si="0"/>
        <v>100</v>
      </c>
    </row>
    <row r="34" spans="1:6" x14ac:dyDescent="0.2">
      <c r="A34" s="7" t="s">
        <v>284</v>
      </c>
      <c r="B34" s="8">
        <v>200</v>
      </c>
      <c r="C34" s="9" t="s">
        <v>309</v>
      </c>
      <c r="D34" s="10">
        <v>7478875.9199999999</v>
      </c>
      <c r="E34" s="10">
        <v>7478875.9199999999</v>
      </c>
      <c r="F34" s="11">
        <f t="shared" si="0"/>
        <v>100</v>
      </c>
    </row>
    <row r="35" spans="1:6" x14ac:dyDescent="0.2">
      <c r="A35" s="7" t="s">
        <v>286</v>
      </c>
      <c r="B35" s="8">
        <v>200</v>
      </c>
      <c r="C35" s="9" t="s">
        <v>310</v>
      </c>
      <c r="D35" s="10">
        <v>5753695.2999999998</v>
      </c>
      <c r="E35" s="10">
        <v>5753695.2999999998</v>
      </c>
      <c r="F35" s="11">
        <f t="shared" si="0"/>
        <v>100</v>
      </c>
    </row>
    <row r="36" spans="1:6" ht="22.5" x14ac:dyDescent="0.2">
      <c r="A36" s="7" t="s">
        <v>288</v>
      </c>
      <c r="B36" s="8">
        <v>200</v>
      </c>
      <c r="C36" s="9" t="s">
        <v>311</v>
      </c>
      <c r="D36" s="10">
        <v>1725180.62</v>
      </c>
      <c r="E36" s="10">
        <v>1725180.62</v>
      </c>
      <c r="F36" s="11">
        <f t="shared" si="0"/>
        <v>100</v>
      </c>
    </row>
    <row r="37" spans="1:6" x14ac:dyDescent="0.2">
      <c r="A37" s="7" t="s">
        <v>296</v>
      </c>
      <c r="B37" s="8">
        <v>200</v>
      </c>
      <c r="C37" s="9" t="s">
        <v>312</v>
      </c>
      <c r="D37" s="10">
        <v>3331618.05</v>
      </c>
      <c r="E37" s="10">
        <v>3329721.45</v>
      </c>
      <c r="F37" s="11">
        <f t="shared" si="0"/>
        <v>99.943072706068463</v>
      </c>
    </row>
    <row r="38" spans="1:6" ht="22.5" x14ac:dyDescent="0.2">
      <c r="A38" s="7" t="s">
        <v>298</v>
      </c>
      <c r="B38" s="8">
        <v>200</v>
      </c>
      <c r="C38" s="9" t="s">
        <v>313</v>
      </c>
      <c r="D38" s="10">
        <v>3331618.05</v>
      </c>
      <c r="E38" s="10">
        <v>3329721.45</v>
      </c>
      <c r="F38" s="11">
        <f t="shared" si="0"/>
        <v>99.943072706068463</v>
      </c>
    </row>
    <row r="39" spans="1:6" x14ac:dyDescent="0.2">
      <c r="A39" s="7" t="s">
        <v>300</v>
      </c>
      <c r="B39" s="8">
        <v>200</v>
      </c>
      <c r="C39" s="9" t="s">
        <v>314</v>
      </c>
      <c r="D39" s="10">
        <v>2986696.98</v>
      </c>
      <c r="E39" s="10">
        <v>2986696.98</v>
      </c>
      <c r="F39" s="11">
        <f t="shared" si="0"/>
        <v>100</v>
      </c>
    </row>
    <row r="40" spans="1:6" x14ac:dyDescent="0.2">
      <c r="A40" s="7" t="s">
        <v>315</v>
      </c>
      <c r="B40" s="8">
        <v>200</v>
      </c>
      <c r="C40" s="9" t="s">
        <v>316</v>
      </c>
      <c r="D40" s="10">
        <v>344921.07</v>
      </c>
      <c r="E40" s="10">
        <v>343024.47</v>
      </c>
      <c r="F40" s="11">
        <f t="shared" si="0"/>
        <v>99.450135070032104</v>
      </c>
    </row>
    <row r="41" spans="1:6" x14ac:dyDescent="0.2">
      <c r="A41" s="7" t="s">
        <v>317</v>
      </c>
      <c r="B41" s="8">
        <v>200</v>
      </c>
      <c r="C41" s="9" t="s">
        <v>318</v>
      </c>
      <c r="D41" s="10">
        <v>88384</v>
      </c>
      <c r="E41" s="10">
        <v>88384</v>
      </c>
      <c r="F41" s="11">
        <f t="shared" si="0"/>
        <v>100</v>
      </c>
    </row>
    <row r="42" spans="1:6" x14ac:dyDescent="0.2">
      <c r="A42" s="7" t="s">
        <v>253</v>
      </c>
      <c r="B42" s="8">
        <v>200</v>
      </c>
      <c r="C42" s="9" t="s">
        <v>319</v>
      </c>
      <c r="D42" s="10">
        <v>88384</v>
      </c>
      <c r="E42" s="10">
        <v>88384</v>
      </c>
      <c r="F42" s="11">
        <f t="shared" si="0"/>
        <v>100</v>
      </c>
    </row>
    <row r="43" spans="1:6" x14ac:dyDescent="0.2">
      <c r="A43" s="7" t="s">
        <v>320</v>
      </c>
      <c r="B43" s="8">
        <v>200</v>
      </c>
      <c r="C43" s="9" t="s">
        <v>321</v>
      </c>
      <c r="D43" s="10">
        <v>111987.09</v>
      </c>
      <c r="E43" s="10">
        <v>111987.09</v>
      </c>
      <c r="F43" s="11">
        <f t="shared" si="0"/>
        <v>100</v>
      </c>
    </row>
    <row r="44" spans="1:6" x14ac:dyDescent="0.2">
      <c r="A44" s="7" t="s">
        <v>322</v>
      </c>
      <c r="B44" s="8">
        <v>200</v>
      </c>
      <c r="C44" s="9" t="s">
        <v>323</v>
      </c>
      <c r="D44" s="10">
        <v>111987.09</v>
      </c>
      <c r="E44" s="10">
        <v>111987.09</v>
      </c>
      <c r="F44" s="11">
        <f t="shared" si="0"/>
        <v>100</v>
      </c>
    </row>
    <row r="45" spans="1:6" x14ac:dyDescent="0.2">
      <c r="A45" s="7" t="s">
        <v>324</v>
      </c>
      <c r="B45" s="8">
        <v>200</v>
      </c>
      <c r="C45" s="9" t="s">
        <v>325</v>
      </c>
      <c r="D45" s="10">
        <v>30928</v>
      </c>
      <c r="E45" s="10">
        <v>30928</v>
      </c>
      <c r="F45" s="11">
        <f t="shared" si="0"/>
        <v>100</v>
      </c>
    </row>
    <row r="46" spans="1:6" x14ac:dyDescent="0.2">
      <c r="A46" s="7" t="s">
        <v>326</v>
      </c>
      <c r="B46" s="8">
        <v>200</v>
      </c>
      <c r="C46" s="9" t="s">
        <v>327</v>
      </c>
      <c r="D46" s="10">
        <v>81059.09</v>
      </c>
      <c r="E46" s="10">
        <v>81059.09</v>
      </c>
      <c r="F46" s="11">
        <f t="shared" si="0"/>
        <v>100</v>
      </c>
    </row>
    <row r="47" spans="1:6" ht="22.5" x14ac:dyDescent="0.2">
      <c r="A47" s="7" t="s">
        <v>328</v>
      </c>
      <c r="B47" s="8">
        <v>200</v>
      </c>
      <c r="C47" s="9" t="s">
        <v>329</v>
      </c>
      <c r="D47" s="10">
        <v>618671.49</v>
      </c>
      <c r="E47" s="10">
        <v>618671.49</v>
      </c>
      <c r="F47" s="11">
        <f t="shared" si="0"/>
        <v>100</v>
      </c>
    </row>
    <row r="48" spans="1:6" x14ac:dyDescent="0.2">
      <c r="A48" s="7" t="s">
        <v>292</v>
      </c>
      <c r="B48" s="8">
        <v>200</v>
      </c>
      <c r="C48" s="9" t="s">
        <v>330</v>
      </c>
      <c r="D48" s="10">
        <v>618671.49</v>
      </c>
      <c r="E48" s="10">
        <v>618671.49</v>
      </c>
      <c r="F48" s="11">
        <f t="shared" si="0"/>
        <v>100</v>
      </c>
    </row>
    <row r="49" spans="1:6" x14ac:dyDescent="0.2">
      <c r="A49" s="7" t="s">
        <v>331</v>
      </c>
      <c r="B49" s="8">
        <v>200</v>
      </c>
      <c r="C49" s="9" t="s">
        <v>332</v>
      </c>
      <c r="D49" s="10">
        <v>618671.49</v>
      </c>
      <c r="E49" s="10">
        <v>618671.49</v>
      </c>
      <c r="F49" s="11">
        <f t="shared" si="0"/>
        <v>100</v>
      </c>
    </row>
    <row r="50" spans="1:6" ht="33.75" x14ac:dyDescent="0.2">
      <c r="A50" s="7" t="s">
        <v>282</v>
      </c>
      <c r="B50" s="8">
        <v>200</v>
      </c>
      <c r="C50" s="9" t="s">
        <v>333</v>
      </c>
      <c r="D50" s="10">
        <v>618671.49</v>
      </c>
      <c r="E50" s="10">
        <v>618671.49</v>
      </c>
      <c r="F50" s="11">
        <f t="shared" si="0"/>
        <v>100</v>
      </c>
    </row>
    <row r="51" spans="1:6" x14ac:dyDescent="0.2">
      <c r="A51" s="7" t="s">
        <v>284</v>
      </c>
      <c r="B51" s="8">
        <v>200</v>
      </c>
      <c r="C51" s="9" t="s">
        <v>334</v>
      </c>
      <c r="D51" s="10">
        <v>618671.49</v>
      </c>
      <c r="E51" s="10">
        <v>618671.49</v>
      </c>
      <c r="F51" s="11">
        <f t="shared" si="0"/>
        <v>100</v>
      </c>
    </row>
    <row r="52" spans="1:6" x14ac:dyDescent="0.2">
      <c r="A52" s="7" t="s">
        <v>286</v>
      </c>
      <c r="B52" s="8">
        <v>200</v>
      </c>
      <c r="C52" s="9" t="s">
        <v>335</v>
      </c>
      <c r="D52" s="10">
        <v>478296.15</v>
      </c>
      <c r="E52" s="10">
        <v>478296.15</v>
      </c>
      <c r="F52" s="11">
        <f t="shared" si="0"/>
        <v>100</v>
      </c>
    </row>
    <row r="53" spans="1:6" ht="22.5" x14ac:dyDescent="0.2">
      <c r="A53" s="7" t="s">
        <v>288</v>
      </c>
      <c r="B53" s="8">
        <v>200</v>
      </c>
      <c r="C53" s="9" t="s">
        <v>336</v>
      </c>
      <c r="D53" s="10">
        <v>140375.34</v>
      </c>
      <c r="E53" s="10">
        <v>140375.34</v>
      </c>
      <c r="F53" s="11">
        <f t="shared" si="0"/>
        <v>100</v>
      </c>
    </row>
    <row r="54" spans="1:6" x14ac:dyDescent="0.2">
      <c r="A54" s="7" t="s">
        <v>337</v>
      </c>
      <c r="B54" s="8">
        <v>200</v>
      </c>
      <c r="C54" s="9" t="s">
        <v>338</v>
      </c>
      <c r="D54" s="10">
        <v>100000</v>
      </c>
      <c r="E54" s="10">
        <v>0</v>
      </c>
      <c r="F54" s="11">
        <f t="shared" si="0"/>
        <v>0</v>
      </c>
    </row>
    <row r="55" spans="1:6" x14ac:dyDescent="0.2">
      <c r="A55" s="7" t="s">
        <v>292</v>
      </c>
      <c r="B55" s="8">
        <v>200</v>
      </c>
      <c r="C55" s="9" t="s">
        <v>339</v>
      </c>
      <c r="D55" s="10">
        <v>100000</v>
      </c>
      <c r="E55" s="10">
        <v>0</v>
      </c>
      <c r="F55" s="11">
        <f t="shared" si="0"/>
        <v>0</v>
      </c>
    </row>
    <row r="56" spans="1:6" ht="22.5" x14ac:dyDescent="0.2">
      <c r="A56" s="7" t="s">
        <v>340</v>
      </c>
      <c r="B56" s="8">
        <v>200</v>
      </c>
      <c r="C56" s="9" t="s">
        <v>341</v>
      </c>
      <c r="D56" s="10">
        <v>100000</v>
      </c>
      <c r="E56" s="10">
        <v>0</v>
      </c>
      <c r="F56" s="11">
        <f t="shared" si="0"/>
        <v>0</v>
      </c>
    </row>
    <row r="57" spans="1:6" x14ac:dyDescent="0.2">
      <c r="A57" s="7" t="s">
        <v>320</v>
      </c>
      <c r="B57" s="8">
        <v>200</v>
      </c>
      <c r="C57" s="9" t="s">
        <v>342</v>
      </c>
      <c r="D57" s="10">
        <v>100000</v>
      </c>
      <c r="E57" s="10">
        <v>0</v>
      </c>
      <c r="F57" s="11">
        <f t="shared" si="0"/>
        <v>0</v>
      </c>
    </row>
    <row r="58" spans="1:6" x14ac:dyDescent="0.2">
      <c r="A58" s="7" t="s">
        <v>343</v>
      </c>
      <c r="B58" s="8">
        <v>200</v>
      </c>
      <c r="C58" s="9" t="s">
        <v>344</v>
      </c>
      <c r="D58" s="10">
        <v>100000</v>
      </c>
      <c r="E58" s="10">
        <v>0</v>
      </c>
      <c r="F58" s="11">
        <f t="shared" si="0"/>
        <v>0</v>
      </c>
    </row>
    <row r="59" spans="1:6" x14ac:dyDescent="0.2">
      <c r="A59" s="7" t="s">
        <v>345</v>
      </c>
      <c r="B59" s="8">
        <v>200</v>
      </c>
      <c r="C59" s="9" t="s">
        <v>346</v>
      </c>
      <c r="D59" s="10">
        <v>436763.36</v>
      </c>
      <c r="E59" s="10">
        <v>436763.36</v>
      </c>
      <c r="F59" s="11">
        <f t="shared" si="0"/>
        <v>100</v>
      </c>
    </row>
    <row r="60" spans="1:6" x14ac:dyDescent="0.2">
      <c r="A60" s="7" t="s">
        <v>292</v>
      </c>
      <c r="B60" s="8">
        <v>200</v>
      </c>
      <c r="C60" s="9" t="s">
        <v>347</v>
      </c>
      <c r="D60" s="10">
        <v>372797.8</v>
      </c>
      <c r="E60" s="10">
        <v>372797.8</v>
      </c>
      <c r="F60" s="11">
        <f t="shared" si="0"/>
        <v>100</v>
      </c>
    </row>
    <row r="61" spans="1:6" x14ac:dyDescent="0.2">
      <c r="A61" s="7" t="s">
        <v>292</v>
      </c>
      <c r="B61" s="8">
        <v>200</v>
      </c>
      <c r="C61" s="9" t="s">
        <v>347</v>
      </c>
      <c r="D61" s="10">
        <v>63965.56</v>
      </c>
      <c r="E61" s="10">
        <v>63965.56</v>
      </c>
      <c r="F61" s="11">
        <f t="shared" si="0"/>
        <v>100</v>
      </c>
    </row>
    <row r="62" spans="1:6" ht="22.5" x14ac:dyDescent="0.2">
      <c r="A62" s="7" t="s">
        <v>348</v>
      </c>
      <c r="B62" s="8">
        <v>200</v>
      </c>
      <c r="C62" s="9" t="s">
        <v>349</v>
      </c>
      <c r="D62" s="10">
        <v>347594.8</v>
      </c>
      <c r="E62" s="10">
        <v>347594.8</v>
      </c>
      <c r="F62" s="11">
        <f t="shared" si="0"/>
        <v>100</v>
      </c>
    </row>
    <row r="63" spans="1:6" x14ac:dyDescent="0.2">
      <c r="A63" s="7" t="s">
        <v>296</v>
      </c>
      <c r="B63" s="8">
        <v>200</v>
      </c>
      <c r="C63" s="9" t="s">
        <v>350</v>
      </c>
      <c r="D63" s="10">
        <v>347594.8</v>
      </c>
      <c r="E63" s="10">
        <v>347594.8</v>
      </c>
      <c r="F63" s="11">
        <f t="shared" si="0"/>
        <v>100</v>
      </c>
    </row>
    <row r="64" spans="1:6" ht="22.5" x14ac:dyDescent="0.2">
      <c r="A64" s="7" t="s">
        <v>298</v>
      </c>
      <c r="B64" s="8">
        <v>200</v>
      </c>
      <c r="C64" s="9" t="s">
        <v>351</v>
      </c>
      <c r="D64" s="10">
        <v>347594.8</v>
      </c>
      <c r="E64" s="10">
        <v>347594.8</v>
      </c>
      <c r="F64" s="11">
        <f t="shared" si="0"/>
        <v>100</v>
      </c>
    </row>
    <row r="65" spans="1:6" x14ac:dyDescent="0.2">
      <c r="A65" s="7" t="s">
        <v>300</v>
      </c>
      <c r="B65" s="8">
        <v>200</v>
      </c>
      <c r="C65" s="9" t="s">
        <v>352</v>
      </c>
      <c r="D65" s="10">
        <v>347594.8</v>
      </c>
      <c r="E65" s="10">
        <v>347594.8</v>
      </c>
      <c r="F65" s="11">
        <f t="shared" si="0"/>
        <v>100</v>
      </c>
    </row>
    <row r="66" spans="1:6" x14ac:dyDescent="0.2">
      <c r="A66" s="7" t="s">
        <v>353</v>
      </c>
      <c r="B66" s="8">
        <v>200</v>
      </c>
      <c r="C66" s="9" t="s">
        <v>354</v>
      </c>
      <c r="D66" s="10">
        <v>25203</v>
      </c>
      <c r="E66" s="10">
        <v>25203</v>
      </c>
      <c r="F66" s="11">
        <f t="shared" si="0"/>
        <v>100</v>
      </c>
    </row>
    <row r="67" spans="1:6" x14ac:dyDescent="0.2">
      <c r="A67" s="7" t="s">
        <v>320</v>
      </c>
      <c r="B67" s="8">
        <v>200</v>
      </c>
      <c r="C67" s="9" t="s">
        <v>355</v>
      </c>
      <c r="D67" s="10">
        <v>25203</v>
      </c>
      <c r="E67" s="10">
        <v>25203</v>
      </c>
      <c r="F67" s="11">
        <f t="shared" si="0"/>
        <v>100</v>
      </c>
    </row>
    <row r="68" spans="1:6" x14ac:dyDescent="0.2">
      <c r="A68" s="7" t="s">
        <v>322</v>
      </c>
      <c r="B68" s="8">
        <v>200</v>
      </c>
      <c r="C68" s="9" t="s">
        <v>356</v>
      </c>
      <c r="D68" s="10">
        <v>25203</v>
      </c>
      <c r="E68" s="10">
        <v>25203</v>
      </c>
      <c r="F68" s="11">
        <f t="shared" si="0"/>
        <v>100</v>
      </c>
    </row>
    <row r="69" spans="1:6" x14ac:dyDescent="0.2">
      <c r="A69" s="7" t="s">
        <v>326</v>
      </c>
      <c r="B69" s="8">
        <v>200</v>
      </c>
      <c r="C69" s="9" t="s">
        <v>357</v>
      </c>
      <c r="D69" s="10">
        <v>25203</v>
      </c>
      <c r="E69" s="10">
        <v>25203</v>
      </c>
      <c r="F69" s="11">
        <f t="shared" si="0"/>
        <v>100</v>
      </c>
    </row>
    <row r="70" spans="1:6" x14ac:dyDescent="0.2">
      <c r="A70" s="7" t="s">
        <v>358</v>
      </c>
      <c r="B70" s="8">
        <v>200</v>
      </c>
      <c r="C70" s="9" t="s">
        <v>359</v>
      </c>
      <c r="D70" s="10">
        <v>63965.56</v>
      </c>
      <c r="E70" s="10">
        <v>63965.56</v>
      </c>
      <c r="F70" s="11">
        <f t="shared" si="0"/>
        <v>100</v>
      </c>
    </row>
    <row r="71" spans="1:6" x14ac:dyDescent="0.2">
      <c r="A71" s="7" t="s">
        <v>320</v>
      </c>
      <c r="B71" s="8">
        <v>200</v>
      </c>
      <c r="C71" s="9" t="s">
        <v>360</v>
      </c>
      <c r="D71" s="10">
        <v>63965.56</v>
      </c>
      <c r="E71" s="10">
        <v>63965.56</v>
      </c>
      <c r="F71" s="11">
        <f t="shared" si="0"/>
        <v>100</v>
      </c>
    </row>
    <row r="72" spans="1:6" x14ac:dyDescent="0.2">
      <c r="A72" s="7" t="s">
        <v>361</v>
      </c>
      <c r="B72" s="8">
        <v>200</v>
      </c>
      <c r="C72" s="9" t="s">
        <v>362</v>
      </c>
      <c r="D72" s="10">
        <v>63965.56</v>
      </c>
      <c r="E72" s="10">
        <v>63965.56</v>
      </c>
      <c r="F72" s="11">
        <f t="shared" si="0"/>
        <v>100</v>
      </c>
    </row>
    <row r="73" spans="1:6" ht="22.5" x14ac:dyDescent="0.2">
      <c r="A73" s="7" t="s">
        <v>363</v>
      </c>
      <c r="B73" s="8">
        <v>200</v>
      </c>
      <c r="C73" s="9" t="s">
        <v>364</v>
      </c>
      <c r="D73" s="10">
        <v>63965.56</v>
      </c>
      <c r="E73" s="10">
        <v>63965.56</v>
      </c>
      <c r="F73" s="11">
        <f t="shared" si="0"/>
        <v>100</v>
      </c>
    </row>
    <row r="74" spans="1:6" x14ac:dyDescent="0.2">
      <c r="A74" s="7" t="s">
        <v>365</v>
      </c>
      <c r="B74" s="8">
        <v>200</v>
      </c>
      <c r="C74" s="9" t="s">
        <v>366</v>
      </c>
      <c r="D74" s="10">
        <v>2288378.52</v>
      </c>
      <c r="E74" s="10">
        <v>2279247.1800000002</v>
      </c>
      <c r="F74" s="11">
        <f t="shared" si="0"/>
        <v>99.60096898654686</v>
      </c>
    </row>
    <row r="75" spans="1:6" ht="22.5" x14ac:dyDescent="0.2">
      <c r="A75" s="7" t="s">
        <v>367</v>
      </c>
      <c r="B75" s="8">
        <v>200</v>
      </c>
      <c r="C75" s="9" t="s">
        <v>368</v>
      </c>
      <c r="D75" s="10">
        <v>2267610.52</v>
      </c>
      <c r="E75" s="10">
        <v>2258479.1800000002</v>
      </c>
      <c r="F75" s="11">
        <f t="shared" si="0"/>
        <v>99.597314445339592</v>
      </c>
    </row>
    <row r="76" spans="1:6" ht="33.75" x14ac:dyDescent="0.2">
      <c r="A76" s="7" t="s">
        <v>276</v>
      </c>
      <c r="B76" s="8">
        <v>200</v>
      </c>
      <c r="C76" s="9" t="s">
        <v>369</v>
      </c>
      <c r="D76" s="10">
        <v>2267610.52</v>
      </c>
      <c r="E76" s="10">
        <v>2258479.1800000002</v>
      </c>
      <c r="F76" s="11">
        <f t="shared" si="0"/>
        <v>99.597314445339592</v>
      </c>
    </row>
    <row r="77" spans="1:6" ht="22.5" x14ac:dyDescent="0.2">
      <c r="A77" s="7" t="s">
        <v>370</v>
      </c>
      <c r="B77" s="8">
        <v>200</v>
      </c>
      <c r="C77" s="9" t="s">
        <v>371</v>
      </c>
      <c r="D77" s="10">
        <v>2267610.52</v>
      </c>
      <c r="E77" s="10">
        <v>2258479.1800000002</v>
      </c>
      <c r="F77" s="11">
        <f t="shared" ref="F77:F140" si="1">E77/D77*100</f>
        <v>99.597314445339592</v>
      </c>
    </row>
    <row r="78" spans="1:6" ht="22.5" x14ac:dyDescent="0.2">
      <c r="A78" s="7" t="s">
        <v>372</v>
      </c>
      <c r="B78" s="8">
        <v>200</v>
      </c>
      <c r="C78" s="9" t="s">
        <v>373</v>
      </c>
      <c r="D78" s="10">
        <v>2267610.52</v>
      </c>
      <c r="E78" s="10">
        <v>2258479.1800000002</v>
      </c>
      <c r="F78" s="11">
        <f t="shared" si="1"/>
        <v>99.597314445339592</v>
      </c>
    </row>
    <row r="79" spans="1:6" x14ac:dyDescent="0.2">
      <c r="A79" s="7" t="s">
        <v>296</v>
      </c>
      <c r="B79" s="8">
        <v>200</v>
      </c>
      <c r="C79" s="9" t="s">
        <v>374</v>
      </c>
      <c r="D79" s="10">
        <v>2267610.52</v>
      </c>
      <c r="E79" s="10">
        <v>2258479.1800000002</v>
      </c>
      <c r="F79" s="11">
        <f t="shared" si="1"/>
        <v>99.597314445339592</v>
      </c>
    </row>
    <row r="80" spans="1:6" ht="22.5" x14ac:dyDescent="0.2">
      <c r="A80" s="7" t="s">
        <v>298</v>
      </c>
      <c r="B80" s="8">
        <v>200</v>
      </c>
      <c r="C80" s="9" t="s">
        <v>375</v>
      </c>
      <c r="D80" s="10">
        <v>2267610.52</v>
      </c>
      <c r="E80" s="10">
        <v>2258479.1800000002</v>
      </c>
      <c r="F80" s="11">
        <f t="shared" si="1"/>
        <v>99.597314445339592</v>
      </c>
    </row>
    <row r="81" spans="1:6" x14ac:dyDescent="0.2">
      <c r="A81" s="7" t="s">
        <v>300</v>
      </c>
      <c r="B81" s="8">
        <v>200</v>
      </c>
      <c r="C81" s="9" t="s">
        <v>376</v>
      </c>
      <c r="D81" s="10">
        <v>2182026.61</v>
      </c>
      <c r="E81" s="10">
        <v>2182026.61</v>
      </c>
      <c r="F81" s="11">
        <f t="shared" si="1"/>
        <v>100</v>
      </c>
    </row>
    <row r="82" spans="1:6" x14ac:dyDescent="0.2">
      <c r="A82" s="7" t="s">
        <v>315</v>
      </c>
      <c r="B82" s="8">
        <v>200</v>
      </c>
      <c r="C82" s="9" t="s">
        <v>377</v>
      </c>
      <c r="D82" s="10">
        <v>85583.91</v>
      </c>
      <c r="E82" s="10">
        <v>76452.570000000007</v>
      </c>
      <c r="F82" s="11">
        <f t="shared" si="1"/>
        <v>89.330541219722264</v>
      </c>
    </row>
    <row r="83" spans="1:6" ht="22.5" x14ac:dyDescent="0.2">
      <c r="A83" s="7" t="s">
        <v>378</v>
      </c>
      <c r="B83" s="8">
        <v>200</v>
      </c>
      <c r="C83" s="9" t="s">
        <v>379</v>
      </c>
      <c r="D83" s="10">
        <v>20768</v>
      </c>
      <c r="E83" s="10">
        <v>20768</v>
      </c>
      <c r="F83" s="11">
        <f t="shared" si="1"/>
        <v>100</v>
      </c>
    </row>
    <row r="84" spans="1:6" x14ac:dyDescent="0.2">
      <c r="A84" s="7" t="s">
        <v>292</v>
      </c>
      <c r="B84" s="8">
        <v>200</v>
      </c>
      <c r="C84" s="9" t="s">
        <v>380</v>
      </c>
      <c r="D84" s="10">
        <v>20768</v>
      </c>
      <c r="E84" s="10">
        <v>20768</v>
      </c>
      <c r="F84" s="11">
        <f t="shared" si="1"/>
        <v>100</v>
      </c>
    </row>
    <row r="85" spans="1:6" x14ac:dyDescent="0.2">
      <c r="A85" s="7" t="s">
        <v>381</v>
      </c>
      <c r="B85" s="8">
        <v>200</v>
      </c>
      <c r="C85" s="9" t="s">
        <v>382</v>
      </c>
      <c r="D85" s="10">
        <v>20768</v>
      </c>
      <c r="E85" s="10">
        <v>20768</v>
      </c>
      <c r="F85" s="11">
        <f t="shared" si="1"/>
        <v>100</v>
      </c>
    </row>
    <row r="86" spans="1:6" x14ac:dyDescent="0.2">
      <c r="A86" s="7" t="s">
        <v>296</v>
      </c>
      <c r="B86" s="8">
        <v>200</v>
      </c>
      <c r="C86" s="9" t="s">
        <v>383</v>
      </c>
      <c r="D86" s="10">
        <v>20768</v>
      </c>
      <c r="E86" s="10">
        <v>20768</v>
      </c>
      <c r="F86" s="11">
        <f t="shared" si="1"/>
        <v>100</v>
      </c>
    </row>
    <row r="87" spans="1:6" ht="22.5" x14ac:dyDescent="0.2">
      <c r="A87" s="7" t="s">
        <v>298</v>
      </c>
      <c r="B87" s="8">
        <v>200</v>
      </c>
      <c r="C87" s="9" t="s">
        <v>384</v>
      </c>
      <c r="D87" s="10">
        <v>20768</v>
      </c>
      <c r="E87" s="10">
        <v>20768</v>
      </c>
      <c r="F87" s="11">
        <f t="shared" si="1"/>
        <v>100</v>
      </c>
    </row>
    <row r="88" spans="1:6" x14ac:dyDescent="0.2">
      <c r="A88" s="7" t="s">
        <v>300</v>
      </c>
      <c r="B88" s="8">
        <v>200</v>
      </c>
      <c r="C88" s="9" t="s">
        <v>385</v>
      </c>
      <c r="D88" s="10">
        <v>20768</v>
      </c>
      <c r="E88" s="10">
        <v>20768</v>
      </c>
      <c r="F88" s="11">
        <f t="shared" si="1"/>
        <v>100</v>
      </c>
    </row>
    <row r="89" spans="1:6" x14ac:dyDescent="0.2">
      <c r="A89" s="7" t="s">
        <v>386</v>
      </c>
      <c r="B89" s="8">
        <v>200</v>
      </c>
      <c r="C89" s="9" t="s">
        <v>387</v>
      </c>
      <c r="D89" s="10">
        <v>36408270.939999998</v>
      </c>
      <c r="E89" s="10">
        <v>36281909.75</v>
      </c>
      <c r="F89" s="11">
        <f t="shared" si="1"/>
        <v>99.652932735508813</v>
      </c>
    </row>
    <row r="90" spans="1:6" x14ac:dyDescent="0.2">
      <c r="A90" s="7" t="s">
        <v>388</v>
      </c>
      <c r="B90" s="8">
        <v>200</v>
      </c>
      <c r="C90" s="9" t="s">
        <v>389</v>
      </c>
      <c r="D90" s="10">
        <v>35827240.939999998</v>
      </c>
      <c r="E90" s="10">
        <v>35700909.75</v>
      </c>
      <c r="F90" s="11">
        <f t="shared" si="1"/>
        <v>99.647387890651245</v>
      </c>
    </row>
    <row r="91" spans="1:6" ht="33.75" x14ac:dyDescent="0.2">
      <c r="A91" s="7" t="s">
        <v>276</v>
      </c>
      <c r="B91" s="8">
        <v>200</v>
      </c>
      <c r="C91" s="9" t="s">
        <v>390</v>
      </c>
      <c r="D91" s="10">
        <v>8100000</v>
      </c>
      <c r="E91" s="10">
        <v>8100000</v>
      </c>
      <c r="F91" s="11">
        <f t="shared" si="1"/>
        <v>100</v>
      </c>
    </row>
    <row r="92" spans="1:6" ht="33.75" x14ac:dyDescent="0.2">
      <c r="A92" s="7" t="s">
        <v>276</v>
      </c>
      <c r="B92" s="8">
        <v>200</v>
      </c>
      <c r="C92" s="9" t="s">
        <v>390</v>
      </c>
      <c r="D92" s="10">
        <v>27727240.940000001</v>
      </c>
      <c r="E92" s="10">
        <v>27600909.75</v>
      </c>
      <c r="F92" s="11">
        <f t="shared" si="1"/>
        <v>99.544378792417987</v>
      </c>
    </row>
    <row r="93" spans="1:6" ht="22.5" x14ac:dyDescent="0.2">
      <c r="A93" s="7" t="s">
        <v>391</v>
      </c>
      <c r="B93" s="8">
        <v>200</v>
      </c>
      <c r="C93" s="9" t="s">
        <v>392</v>
      </c>
      <c r="D93" s="10">
        <v>8100000</v>
      </c>
      <c r="E93" s="10">
        <v>8100000</v>
      </c>
      <c r="F93" s="11">
        <f t="shared" si="1"/>
        <v>100</v>
      </c>
    </row>
    <row r="94" spans="1:6" ht="22.5" x14ac:dyDescent="0.2">
      <c r="A94" s="7" t="s">
        <v>391</v>
      </c>
      <c r="B94" s="8">
        <v>200</v>
      </c>
      <c r="C94" s="9" t="s">
        <v>392</v>
      </c>
      <c r="D94" s="10">
        <v>27727240.940000001</v>
      </c>
      <c r="E94" s="10">
        <v>27600909.75</v>
      </c>
      <c r="F94" s="11">
        <f t="shared" si="1"/>
        <v>99.544378792417987</v>
      </c>
    </row>
    <row r="95" spans="1:6" ht="22.5" x14ac:dyDescent="0.2">
      <c r="A95" s="7" t="s">
        <v>393</v>
      </c>
      <c r="B95" s="8">
        <v>200</v>
      </c>
      <c r="C95" s="9" t="s">
        <v>394</v>
      </c>
      <c r="D95" s="10">
        <v>22853098.940000001</v>
      </c>
      <c r="E95" s="10">
        <v>22726767.75</v>
      </c>
      <c r="F95" s="11">
        <f t="shared" si="1"/>
        <v>99.447203242187513</v>
      </c>
    </row>
    <row r="96" spans="1:6" x14ac:dyDescent="0.2">
      <c r="A96" s="7" t="s">
        <v>296</v>
      </c>
      <c r="B96" s="8">
        <v>200</v>
      </c>
      <c r="C96" s="9" t="s">
        <v>395</v>
      </c>
      <c r="D96" s="10">
        <v>22403098.940000001</v>
      </c>
      <c r="E96" s="10">
        <v>22276767.75</v>
      </c>
      <c r="F96" s="11">
        <f t="shared" si="1"/>
        <v>99.436099486332935</v>
      </c>
    </row>
    <row r="97" spans="1:6" ht="22.5" x14ac:dyDescent="0.2">
      <c r="A97" s="7" t="s">
        <v>298</v>
      </c>
      <c r="B97" s="8">
        <v>200</v>
      </c>
      <c r="C97" s="9" t="s">
        <v>396</v>
      </c>
      <c r="D97" s="10">
        <v>22403098.940000001</v>
      </c>
      <c r="E97" s="10">
        <v>22276767.75</v>
      </c>
      <c r="F97" s="11">
        <f t="shared" si="1"/>
        <v>99.436099486332935</v>
      </c>
    </row>
    <row r="98" spans="1:6" x14ac:dyDescent="0.2">
      <c r="A98" s="7" t="s">
        <v>300</v>
      </c>
      <c r="B98" s="8">
        <v>200</v>
      </c>
      <c r="C98" s="9" t="s">
        <v>397</v>
      </c>
      <c r="D98" s="10">
        <v>18402257.079999998</v>
      </c>
      <c r="E98" s="10">
        <v>18275925.890000001</v>
      </c>
      <c r="F98" s="11">
        <f t="shared" si="1"/>
        <v>99.313501656613099</v>
      </c>
    </row>
    <row r="99" spans="1:6" x14ac:dyDescent="0.2">
      <c r="A99" s="7" t="s">
        <v>315</v>
      </c>
      <c r="B99" s="8">
        <v>200</v>
      </c>
      <c r="C99" s="9" t="s">
        <v>398</v>
      </c>
      <c r="D99" s="10">
        <v>4000841.86</v>
      </c>
      <c r="E99" s="10">
        <v>4000841.86</v>
      </c>
      <c r="F99" s="11">
        <f t="shared" si="1"/>
        <v>100</v>
      </c>
    </row>
    <row r="100" spans="1:6" x14ac:dyDescent="0.2">
      <c r="A100" s="7" t="s">
        <v>320</v>
      </c>
      <c r="B100" s="8">
        <v>200</v>
      </c>
      <c r="C100" s="9" t="s">
        <v>399</v>
      </c>
      <c r="D100" s="10">
        <v>450000</v>
      </c>
      <c r="E100" s="10">
        <v>450000</v>
      </c>
      <c r="F100" s="11">
        <f t="shared" si="1"/>
        <v>100</v>
      </c>
    </row>
    <row r="101" spans="1:6" x14ac:dyDescent="0.2">
      <c r="A101" s="7" t="s">
        <v>322</v>
      </c>
      <c r="B101" s="8">
        <v>200</v>
      </c>
      <c r="C101" s="9" t="s">
        <v>400</v>
      </c>
      <c r="D101" s="10">
        <v>450000</v>
      </c>
      <c r="E101" s="10">
        <v>450000</v>
      </c>
      <c r="F101" s="11">
        <f t="shared" si="1"/>
        <v>100</v>
      </c>
    </row>
    <row r="102" spans="1:6" x14ac:dyDescent="0.2">
      <c r="A102" s="7" t="s">
        <v>326</v>
      </c>
      <c r="B102" s="8">
        <v>200</v>
      </c>
      <c r="C102" s="9" t="s">
        <v>401</v>
      </c>
      <c r="D102" s="10">
        <v>450000</v>
      </c>
      <c r="E102" s="10">
        <v>450000</v>
      </c>
      <c r="F102" s="11">
        <f t="shared" si="1"/>
        <v>100</v>
      </c>
    </row>
    <row r="103" spans="1:6" ht="45" x14ac:dyDescent="0.2">
      <c r="A103" s="7" t="s">
        <v>402</v>
      </c>
      <c r="B103" s="8">
        <v>200</v>
      </c>
      <c r="C103" s="9" t="s">
        <v>403</v>
      </c>
      <c r="D103" s="10">
        <v>8100000</v>
      </c>
      <c r="E103" s="10">
        <v>8100000</v>
      </c>
      <c r="F103" s="11">
        <f t="shared" si="1"/>
        <v>100</v>
      </c>
    </row>
    <row r="104" spans="1:6" x14ac:dyDescent="0.2">
      <c r="A104" s="7" t="s">
        <v>296</v>
      </c>
      <c r="B104" s="8">
        <v>200</v>
      </c>
      <c r="C104" s="9" t="s">
        <v>404</v>
      </c>
      <c r="D104" s="10">
        <v>8100000</v>
      </c>
      <c r="E104" s="10">
        <v>8100000</v>
      </c>
      <c r="F104" s="11">
        <f t="shared" si="1"/>
        <v>100</v>
      </c>
    </row>
    <row r="105" spans="1:6" ht="22.5" x14ac:dyDescent="0.2">
      <c r="A105" s="7" t="s">
        <v>298</v>
      </c>
      <c r="B105" s="8">
        <v>200</v>
      </c>
      <c r="C105" s="9" t="s">
        <v>405</v>
      </c>
      <c r="D105" s="10">
        <v>8100000</v>
      </c>
      <c r="E105" s="10">
        <v>8100000</v>
      </c>
      <c r="F105" s="11">
        <f t="shared" si="1"/>
        <v>100</v>
      </c>
    </row>
    <row r="106" spans="1:6" x14ac:dyDescent="0.2">
      <c r="A106" s="7" t="s">
        <v>300</v>
      </c>
      <c r="B106" s="8">
        <v>200</v>
      </c>
      <c r="C106" s="9" t="s">
        <v>406</v>
      </c>
      <c r="D106" s="10">
        <v>8100000</v>
      </c>
      <c r="E106" s="10">
        <v>8100000</v>
      </c>
      <c r="F106" s="11">
        <f t="shared" si="1"/>
        <v>100</v>
      </c>
    </row>
    <row r="107" spans="1:6" ht="22.5" x14ac:dyDescent="0.2">
      <c r="A107" s="7" t="s">
        <v>407</v>
      </c>
      <c r="B107" s="8">
        <v>200</v>
      </c>
      <c r="C107" s="9" t="s">
        <v>408</v>
      </c>
      <c r="D107" s="10">
        <v>4874142</v>
      </c>
      <c r="E107" s="10">
        <v>4874142</v>
      </c>
      <c r="F107" s="11">
        <f t="shared" si="1"/>
        <v>100</v>
      </c>
    </row>
    <row r="108" spans="1:6" x14ac:dyDescent="0.2">
      <c r="A108" s="7" t="s">
        <v>296</v>
      </c>
      <c r="B108" s="8">
        <v>200</v>
      </c>
      <c r="C108" s="9" t="s">
        <v>409</v>
      </c>
      <c r="D108" s="10">
        <v>4874142</v>
      </c>
      <c r="E108" s="10">
        <v>4874142</v>
      </c>
      <c r="F108" s="11">
        <f t="shared" si="1"/>
        <v>100</v>
      </c>
    </row>
    <row r="109" spans="1:6" ht="22.5" x14ac:dyDescent="0.2">
      <c r="A109" s="7" t="s">
        <v>298</v>
      </c>
      <c r="B109" s="8">
        <v>200</v>
      </c>
      <c r="C109" s="9" t="s">
        <v>410</v>
      </c>
      <c r="D109" s="10">
        <v>4874142</v>
      </c>
      <c r="E109" s="10">
        <v>4874142</v>
      </c>
      <c r="F109" s="11">
        <f t="shared" si="1"/>
        <v>100</v>
      </c>
    </row>
    <row r="110" spans="1:6" x14ac:dyDescent="0.2">
      <c r="A110" s="7" t="s">
        <v>300</v>
      </c>
      <c r="B110" s="8">
        <v>200</v>
      </c>
      <c r="C110" s="9" t="s">
        <v>411</v>
      </c>
      <c r="D110" s="10">
        <v>4874142</v>
      </c>
      <c r="E110" s="10">
        <v>4874142</v>
      </c>
      <c r="F110" s="11">
        <f t="shared" si="1"/>
        <v>100</v>
      </c>
    </row>
    <row r="111" spans="1:6" x14ac:dyDescent="0.2">
      <c r="A111" s="7" t="s">
        <v>412</v>
      </c>
      <c r="B111" s="8">
        <v>200</v>
      </c>
      <c r="C111" s="9" t="s">
        <v>413</v>
      </c>
      <c r="D111" s="10">
        <v>581030</v>
      </c>
      <c r="E111" s="10">
        <v>581000</v>
      </c>
      <c r="F111" s="11">
        <f t="shared" si="1"/>
        <v>99.994836755417111</v>
      </c>
    </row>
    <row r="112" spans="1:6" ht="33.75" x14ac:dyDescent="0.2">
      <c r="A112" s="7" t="s">
        <v>276</v>
      </c>
      <c r="B112" s="8">
        <v>200</v>
      </c>
      <c r="C112" s="9" t="s">
        <v>414</v>
      </c>
      <c r="D112" s="10">
        <v>581030</v>
      </c>
      <c r="E112" s="10">
        <v>581000</v>
      </c>
      <c r="F112" s="11">
        <f t="shared" si="1"/>
        <v>99.994836755417111</v>
      </c>
    </row>
    <row r="113" spans="1:6" ht="22.5" x14ac:dyDescent="0.2">
      <c r="A113" s="7" t="s">
        <v>415</v>
      </c>
      <c r="B113" s="8">
        <v>200</v>
      </c>
      <c r="C113" s="9" t="s">
        <v>416</v>
      </c>
      <c r="D113" s="10">
        <v>581030</v>
      </c>
      <c r="E113" s="10">
        <v>581000</v>
      </c>
      <c r="F113" s="11">
        <f t="shared" si="1"/>
        <v>99.994836755417111</v>
      </c>
    </row>
    <row r="114" spans="1:6" ht="45" x14ac:dyDescent="0.2">
      <c r="A114" s="7" t="s">
        <v>417</v>
      </c>
      <c r="B114" s="8">
        <v>200</v>
      </c>
      <c r="C114" s="9" t="s">
        <v>418</v>
      </c>
      <c r="D114" s="10">
        <v>581030</v>
      </c>
      <c r="E114" s="10">
        <v>581000</v>
      </c>
      <c r="F114" s="11">
        <f t="shared" si="1"/>
        <v>99.994836755417111</v>
      </c>
    </row>
    <row r="115" spans="1:6" x14ac:dyDescent="0.2">
      <c r="A115" s="7" t="s">
        <v>296</v>
      </c>
      <c r="B115" s="8">
        <v>200</v>
      </c>
      <c r="C115" s="9" t="s">
        <v>419</v>
      </c>
      <c r="D115" s="10">
        <v>581030</v>
      </c>
      <c r="E115" s="10">
        <v>581000</v>
      </c>
      <c r="F115" s="11">
        <f t="shared" si="1"/>
        <v>99.994836755417111</v>
      </c>
    </row>
    <row r="116" spans="1:6" ht="22.5" x14ac:dyDescent="0.2">
      <c r="A116" s="7" t="s">
        <v>298</v>
      </c>
      <c r="B116" s="8">
        <v>200</v>
      </c>
      <c r="C116" s="9" t="s">
        <v>420</v>
      </c>
      <c r="D116" s="10">
        <v>581030</v>
      </c>
      <c r="E116" s="10">
        <v>581000</v>
      </c>
      <c r="F116" s="11">
        <f t="shared" si="1"/>
        <v>99.994836755417111</v>
      </c>
    </row>
    <row r="117" spans="1:6" x14ac:dyDescent="0.2">
      <c r="A117" s="7" t="s">
        <v>300</v>
      </c>
      <c r="B117" s="8">
        <v>200</v>
      </c>
      <c r="C117" s="9" t="s">
        <v>421</v>
      </c>
      <c r="D117" s="10">
        <v>581030</v>
      </c>
      <c r="E117" s="10">
        <v>581000</v>
      </c>
      <c r="F117" s="11">
        <f t="shared" si="1"/>
        <v>99.994836755417111</v>
      </c>
    </row>
    <row r="118" spans="1:6" x14ac:dyDescent="0.2">
      <c r="A118" s="7" t="s">
        <v>422</v>
      </c>
      <c r="B118" s="8">
        <v>200</v>
      </c>
      <c r="C118" s="9" t="s">
        <v>423</v>
      </c>
      <c r="D118" s="10">
        <v>61981618.240000002</v>
      </c>
      <c r="E118" s="10">
        <v>61981606.240000002</v>
      </c>
      <c r="F118" s="11">
        <f t="shared" si="1"/>
        <v>99.999980639421267</v>
      </c>
    </row>
    <row r="119" spans="1:6" x14ac:dyDescent="0.2">
      <c r="A119" s="7" t="s">
        <v>424</v>
      </c>
      <c r="B119" s="8">
        <v>200</v>
      </c>
      <c r="C119" s="9" t="s">
        <v>425</v>
      </c>
      <c r="D119" s="10">
        <v>43036710.890000001</v>
      </c>
      <c r="E119" s="10">
        <v>43036710.890000001</v>
      </c>
      <c r="F119" s="11">
        <f t="shared" si="1"/>
        <v>100</v>
      </c>
    </row>
    <row r="120" spans="1:6" ht="33.75" x14ac:dyDescent="0.2">
      <c r="A120" s="7" t="s">
        <v>276</v>
      </c>
      <c r="B120" s="8">
        <v>200</v>
      </c>
      <c r="C120" s="9" t="s">
        <v>426</v>
      </c>
      <c r="D120" s="10">
        <v>42544111</v>
      </c>
      <c r="E120" s="10">
        <v>42544111</v>
      </c>
      <c r="F120" s="11">
        <f t="shared" si="1"/>
        <v>100</v>
      </c>
    </row>
    <row r="121" spans="1:6" x14ac:dyDescent="0.2">
      <c r="A121" s="7" t="s">
        <v>427</v>
      </c>
      <c r="B121" s="8">
        <v>200</v>
      </c>
      <c r="C121" s="9" t="s">
        <v>428</v>
      </c>
      <c r="D121" s="10">
        <v>42544111</v>
      </c>
      <c r="E121" s="10">
        <v>42544111</v>
      </c>
      <c r="F121" s="11">
        <f t="shared" si="1"/>
        <v>100</v>
      </c>
    </row>
    <row r="122" spans="1:6" ht="45" x14ac:dyDescent="0.2">
      <c r="A122" s="7" t="s">
        <v>429</v>
      </c>
      <c r="B122" s="8">
        <v>200</v>
      </c>
      <c r="C122" s="9" t="s">
        <v>430</v>
      </c>
      <c r="D122" s="10">
        <v>40842344</v>
      </c>
      <c r="E122" s="10">
        <v>40842344</v>
      </c>
      <c r="F122" s="11">
        <f t="shared" si="1"/>
        <v>100</v>
      </c>
    </row>
    <row r="123" spans="1:6" x14ac:dyDescent="0.2">
      <c r="A123" s="7" t="s">
        <v>431</v>
      </c>
      <c r="B123" s="8">
        <v>200</v>
      </c>
      <c r="C123" s="9" t="s">
        <v>432</v>
      </c>
      <c r="D123" s="10">
        <v>40842344</v>
      </c>
      <c r="E123" s="10">
        <v>40842344</v>
      </c>
      <c r="F123" s="11">
        <f t="shared" si="1"/>
        <v>100</v>
      </c>
    </row>
    <row r="124" spans="1:6" x14ac:dyDescent="0.2">
      <c r="A124" s="7" t="s">
        <v>433</v>
      </c>
      <c r="B124" s="8">
        <v>200</v>
      </c>
      <c r="C124" s="9" t="s">
        <v>434</v>
      </c>
      <c r="D124" s="10">
        <v>40842344</v>
      </c>
      <c r="E124" s="10">
        <v>40842344</v>
      </c>
      <c r="F124" s="11">
        <f t="shared" si="1"/>
        <v>100</v>
      </c>
    </row>
    <row r="125" spans="1:6" ht="22.5" x14ac:dyDescent="0.2">
      <c r="A125" s="7" t="s">
        <v>435</v>
      </c>
      <c r="B125" s="8">
        <v>200</v>
      </c>
      <c r="C125" s="9" t="s">
        <v>436</v>
      </c>
      <c r="D125" s="10">
        <v>40842344</v>
      </c>
      <c r="E125" s="10">
        <v>40842344</v>
      </c>
      <c r="F125" s="11">
        <f t="shared" si="1"/>
        <v>100</v>
      </c>
    </row>
    <row r="126" spans="1:6" ht="33.75" x14ac:dyDescent="0.2">
      <c r="A126" s="7" t="s">
        <v>437</v>
      </c>
      <c r="B126" s="8">
        <v>200</v>
      </c>
      <c r="C126" s="9" t="s">
        <v>438</v>
      </c>
      <c r="D126" s="10">
        <v>1684743</v>
      </c>
      <c r="E126" s="10">
        <v>1684743</v>
      </c>
      <c r="F126" s="11">
        <f t="shared" si="1"/>
        <v>100</v>
      </c>
    </row>
    <row r="127" spans="1:6" x14ac:dyDescent="0.2">
      <c r="A127" s="7" t="s">
        <v>431</v>
      </c>
      <c r="B127" s="8">
        <v>200</v>
      </c>
      <c r="C127" s="9" t="s">
        <v>439</v>
      </c>
      <c r="D127" s="10">
        <v>1684743</v>
      </c>
      <c r="E127" s="10">
        <v>1684743</v>
      </c>
      <c r="F127" s="11">
        <f t="shared" si="1"/>
        <v>100</v>
      </c>
    </row>
    <row r="128" spans="1:6" x14ac:dyDescent="0.2">
      <c r="A128" s="7" t="s">
        <v>433</v>
      </c>
      <c r="B128" s="8">
        <v>200</v>
      </c>
      <c r="C128" s="9" t="s">
        <v>440</v>
      </c>
      <c r="D128" s="10">
        <v>1684743</v>
      </c>
      <c r="E128" s="10">
        <v>1684743</v>
      </c>
      <c r="F128" s="11">
        <f t="shared" si="1"/>
        <v>100</v>
      </c>
    </row>
    <row r="129" spans="1:6" ht="22.5" x14ac:dyDescent="0.2">
      <c r="A129" s="7" t="s">
        <v>435</v>
      </c>
      <c r="B129" s="8">
        <v>200</v>
      </c>
      <c r="C129" s="9" t="s">
        <v>441</v>
      </c>
      <c r="D129" s="10">
        <v>1684743</v>
      </c>
      <c r="E129" s="10">
        <v>1684743</v>
      </c>
      <c r="F129" s="11">
        <f t="shared" si="1"/>
        <v>100</v>
      </c>
    </row>
    <row r="130" spans="1:6" ht="33.75" x14ac:dyDescent="0.2">
      <c r="A130" s="7" t="s">
        <v>442</v>
      </c>
      <c r="B130" s="8">
        <v>200</v>
      </c>
      <c r="C130" s="9" t="s">
        <v>443</v>
      </c>
      <c r="D130" s="10">
        <v>17024</v>
      </c>
      <c r="E130" s="10">
        <v>17024</v>
      </c>
      <c r="F130" s="11">
        <f t="shared" si="1"/>
        <v>100</v>
      </c>
    </row>
    <row r="131" spans="1:6" x14ac:dyDescent="0.2">
      <c r="A131" s="7" t="s">
        <v>431</v>
      </c>
      <c r="B131" s="8">
        <v>200</v>
      </c>
      <c r="C131" s="9" t="s">
        <v>444</v>
      </c>
      <c r="D131" s="10">
        <v>17024</v>
      </c>
      <c r="E131" s="10">
        <v>17024</v>
      </c>
      <c r="F131" s="11">
        <f t="shared" si="1"/>
        <v>100</v>
      </c>
    </row>
    <row r="132" spans="1:6" x14ac:dyDescent="0.2">
      <c r="A132" s="7" t="s">
        <v>433</v>
      </c>
      <c r="B132" s="8">
        <v>200</v>
      </c>
      <c r="C132" s="9" t="s">
        <v>445</v>
      </c>
      <c r="D132" s="10">
        <v>17024</v>
      </c>
      <c r="E132" s="10">
        <v>17024</v>
      </c>
      <c r="F132" s="11">
        <f t="shared" si="1"/>
        <v>100</v>
      </c>
    </row>
    <row r="133" spans="1:6" ht="22.5" x14ac:dyDescent="0.2">
      <c r="A133" s="7" t="s">
        <v>435</v>
      </c>
      <c r="B133" s="8">
        <v>200</v>
      </c>
      <c r="C133" s="9" t="s">
        <v>446</v>
      </c>
      <c r="D133" s="10">
        <v>17024</v>
      </c>
      <c r="E133" s="10">
        <v>17024</v>
      </c>
      <c r="F133" s="11">
        <f t="shared" si="1"/>
        <v>100</v>
      </c>
    </row>
    <row r="134" spans="1:6" x14ac:dyDescent="0.2">
      <c r="A134" s="7" t="s">
        <v>292</v>
      </c>
      <c r="B134" s="8">
        <v>200</v>
      </c>
      <c r="C134" s="9" t="s">
        <v>447</v>
      </c>
      <c r="D134" s="10">
        <v>492599.89</v>
      </c>
      <c r="E134" s="10">
        <v>492599.89</v>
      </c>
      <c r="F134" s="11">
        <f t="shared" si="1"/>
        <v>100</v>
      </c>
    </row>
    <row r="135" spans="1:6" ht="22.5" x14ac:dyDescent="0.2">
      <c r="A135" s="7" t="s">
        <v>448</v>
      </c>
      <c r="B135" s="8">
        <v>200</v>
      </c>
      <c r="C135" s="9" t="s">
        <v>449</v>
      </c>
      <c r="D135" s="10">
        <v>70127.259999999995</v>
      </c>
      <c r="E135" s="10">
        <v>70127.259999999995</v>
      </c>
      <c r="F135" s="11">
        <f t="shared" si="1"/>
        <v>100</v>
      </c>
    </row>
    <row r="136" spans="1:6" x14ac:dyDescent="0.2">
      <c r="A136" s="7" t="s">
        <v>296</v>
      </c>
      <c r="B136" s="8">
        <v>200</v>
      </c>
      <c r="C136" s="9" t="s">
        <v>450</v>
      </c>
      <c r="D136" s="10">
        <v>69850.960000000006</v>
      </c>
      <c r="E136" s="10">
        <v>69850.960000000006</v>
      </c>
      <c r="F136" s="11">
        <f t="shared" si="1"/>
        <v>100</v>
      </c>
    </row>
    <row r="137" spans="1:6" ht="22.5" x14ac:dyDescent="0.2">
      <c r="A137" s="7" t="s">
        <v>298</v>
      </c>
      <c r="B137" s="8">
        <v>200</v>
      </c>
      <c r="C137" s="9" t="s">
        <v>451</v>
      </c>
      <c r="D137" s="10">
        <v>69850.960000000006</v>
      </c>
      <c r="E137" s="10">
        <v>69850.960000000006</v>
      </c>
      <c r="F137" s="11">
        <f t="shared" si="1"/>
        <v>100</v>
      </c>
    </row>
    <row r="138" spans="1:6" x14ac:dyDescent="0.2">
      <c r="A138" s="7" t="s">
        <v>300</v>
      </c>
      <c r="B138" s="8">
        <v>200</v>
      </c>
      <c r="C138" s="9" t="s">
        <v>452</v>
      </c>
      <c r="D138" s="10">
        <v>69850.960000000006</v>
      </c>
      <c r="E138" s="10">
        <v>69850.960000000006</v>
      </c>
      <c r="F138" s="11">
        <f t="shared" si="1"/>
        <v>100</v>
      </c>
    </row>
    <row r="139" spans="1:6" x14ac:dyDescent="0.2">
      <c r="A139" s="7" t="s">
        <v>320</v>
      </c>
      <c r="B139" s="8">
        <v>200</v>
      </c>
      <c r="C139" s="9" t="s">
        <v>453</v>
      </c>
      <c r="D139" s="10">
        <v>276.3</v>
      </c>
      <c r="E139" s="10">
        <v>276.3</v>
      </c>
      <c r="F139" s="11">
        <f t="shared" si="1"/>
        <v>100</v>
      </c>
    </row>
    <row r="140" spans="1:6" x14ac:dyDescent="0.2">
      <c r="A140" s="7" t="s">
        <v>322</v>
      </c>
      <c r="B140" s="8">
        <v>200</v>
      </c>
      <c r="C140" s="9" t="s">
        <v>454</v>
      </c>
      <c r="D140" s="10">
        <v>276.3</v>
      </c>
      <c r="E140" s="10">
        <v>276.3</v>
      </c>
      <c r="F140" s="11">
        <f t="shared" si="1"/>
        <v>100</v>
      </c>
    </row>
    <row r="141" spans="1:6" x14ac:dyDescent="0.2">
      <c r="A141" s="7" t="s">
        <v>326</v>
      </c>
      <c r="B141" s="8">
        <v>200</v>
      </c>
      <c r="C141" s="9" t="s">
        <v>455</v>
      </c>
      <c r="D141" s="10">
        <v>276.3</v>
      </c>
      <c r="E141" s="10">
        <v>276.3</v>
      </c>
      <c r="F141" s="11">
        <f t="shared" ref="F141:F204" si="2">E141/D141*100</f>
        <v>100</v>
      </c>
    </row>
    <row r="142" spans="1:6" ht="22.5" x14ac:dyDescent="0.2">
      <c r="A142" s="7" t="s">
        <v>456</v>
      </c>
      <c r="B142" s="8">
        <v>200</v>
      </c>
      <c r="C142" s="9" t="s">
        <v>457</v>
      </c>
      <c r="D142" s="10">
        <v>258071.27</v>
      </c>
      <c r="E142" s="10">
        <v>258071.27</v>
      </c>
      <c r="F142" s="11">
        <f t="shared" si="2"/>
        <v>100</v>
      </c>
    </row>
    <row r="143" spans="1:6" x14ac:dyDescent="0.2">
      <c r="A143" s="7" t="s">
        <v>296</v>
      </c>
      <c r="B143" s="8">
        <v>200</v>
      </c>
      <c r="C143" s="9" t="s">
        <v>458</v>
      </c>
      <c r="D143" s="10">
        <v>258071.27</v>
      </c>
      <c r="E143" s="10">
        <v>258071.27</v>
      </c>
      <c r="F143" s="11">
        <f t="shared" si="2"/>
        <v>100</v>
      </c>
    </row>
    <row r="144" spans="1:6" ht="22.5" x14ac:dyDescent="0.2">
      <c r="A144" s="7" t="s">
        <v>298</v>
      </c>
      <c r="B144" s="8">
        <v>200</v>
      </c>
      <c r="C144" s="9" t="s">
        <v>459</v>
      </c>
      <c r="D144" s="10">
        <v>258071.27</v>
      </c>
      <c r="E144" s="10">
        <v>258071.27</v>
      </c>
      <c r="F144" s="11">
        <f t="shared" si="2"/>
        <v>100</v>
      </c>
    </row>
    <row r="145" spans="1:6" x14ac:dyDescent="0.2">
      <c r="A145" s="7" t="s">
        <v>300</v>
      </c>
      <c r="B145" s="8">
        <v>200</v>
      </c>
      <c r="C145" s="9" t="s">
        <v>460</v>
      </c>
      <c r="D145" s="10">
        <v>258071.27</v>
      </c>
      <c r="E145" s="10">
        <v>258071.27</v>
      </c>
      <c r="F145" s="11">
        <f t="shared" si="2"/>
        <v>100</v>
      </c>
    </row>
    <row r="146" spans="1:6" x14ac:dyDescent="0.2">
      <c r="A146" s="7" t="s">
        <v>461</v>
      </c>
      <c r="B146" s="8">
        <v>200</v>
      </c>
      <c r="C146" s="9" t="s">
        <v>462</v>
      </c>
      <c r="D146" s="10">
        <v>164401.35999999999</v>
      </c>
      <c r="E146" s="10">
        <v>164401.35999999999</v>
      </c>
      <c r="F146" s="11">
        <f t="shared" si="2"/>
        <v>100</v>
      </c>
    </row>
    <row r="147" spans="1:6" x14ac:dyDescent="0.2">
      <c r="A147" s="7" t="s">
        <v>296</v>
      </c>
      <c r="B147" s="8">
        <v>200</v>
      </c>
      <c r="C147" s="9" t="s">
        <v>463</v>
      </c>
      <c r="D147" s="10">
        <v>164401.35999999999</v>
      </c>
      <c r="E147" s="10">
        <v>164401.35999999999</v>
      </c>
      <c r="F147" s="11">
        <f t="shared" si="2"/>
        <v>100</v>
      </c>
    </row>
    <row r="148" spans="1:6" ht="22.5" x14ac:dyDescent="0.2">
      <c r="A148" s="7" t="s">
        <v>298</v>
      </c>
      <c r="B148" s="8">
        <v>200</v>
      </c>
      <c r="C148" s="9" t="s">
        <v>464</v>
      </c>
      <c r="D148" s="10">
        <v>164401.35999999999</v>
      </c>
      <c r="E148" s="10">
        <v>164401.35999999999</v>
      </c>
      <c r="F148" s="11">
        <f t="shared" si="2"/>
        <v>100</v>
      </c>
    </row>
    <row r="149" spans="1:6" x14ac:dyDescent="0.2">
      <c r="A149" s="7" t="s">
        <v>300</v>
      </c>
      <c r="B149" s="8">
        <v>200</v>
      </c>
      <c r="C149" s="9" t="s">
        <v>465</v>
      </c>
      <c r="D149" s="10">
        <v>19602.38</v>
      </c>
      <c r="E149" s="10">
        <v>19602.38</v>
      </c>
      <c r="F149" s="11">
        <f t="shared" si="2"/>
        <v>100</v>
      </c>
    </row>
    <row r="150" spans="1:6" x14ac:dyDescent="0.2">
      <c r="A150" s="7" t="s">
        <v>315</v>
      </c>
      <c r="B150" s="8">
        <v>200</v>
      </c>
      <c r="C150" s="9" t="s">
        <v>466</v>
      </c>
      <c r="D150" s="10">
        <v>144798.98000000001</v>
      </c>
      <c r="E150" s="10">
        <v>144798.98000000001</v>
      </c>
      <c r="F150" s="11">
        <f t="shared" si="2"/>
        <v>100</v>
      </c>
    </row>
    <row r="151" spans="1:6" x14ac:dyDescent="0.2">
      <c r="A151" s="7" t="s">
        <v>467</v>
      </c>
      <c r="B151" s="8">
        <v>200</v>
      </c>
      <c r="C151" s="9" t="s">
        <v>468</v>
      </c>
      <c r="D151" s="10">
        <v>2609719.9700000002</v>
      </c>
      <c r="E151" s="10">
        <v>2609719.9700000002</v>
      </c>
      <c r="F151" s="11">
        <f t="shared" si="2"/>
        <v>100</v>
      </c>
    </row>
    <row r="152" spans="1:6" ht="33.75" x14ac:dyDescent="0.2">
      <c r="A152" s="7" t="s">
        <v>276</v>
      </c>
      <c r="B152" s="8">
        <v>200</v>
      </c>
      <c r="C152" s="9" t="s">
        <v>469</v>
      </c>
      <c r="D152" s="10">
        <v>1485940</v>
      </c>
      <c r="E152" s="10">
        <v>1485940</v>
      </c>
      <c r="F152" s="11">
        <f t="shared" si="2"/>
        <v>100</v>
      </c>
    </row>
    <row r="153" spans="1:6" x14ac:dyDescent="0.2">
      <c r="A153" s="7" t="s">
        <v>470</v>
      </c>
      <c r="B153" s="8">
        <v>200</v>
      </c>
      <c r="C153" s="9" t="s">
        <v>471</v>
      </c>
      <c r="D153" s="10">
        <v>1485940</v>
      </c>
      <c r="E153" s="10">
        <v>1485940</v>
      </c>
      <c r="F153" s="11">
        <f t="shared" si="2"/>
        <v>100</v>
      </c>
    </row>
    <row r="154" spans="1:6" ht="22.5" x14ac:dyDescent="0.2">
      <c r="A154" s="7" t="s">
        <v>472</v>
      </c>
      <c r="B154" s="8">
        <v>200</v>
      </c>
      <c r="C154" s="9" t="s">
        <v>473</v>
      </c>
      <c r="D154" s="10">
        <v>1485940</v>
      </c>
      <c r="E154" s="10">
        <v>1485940</v>
      </c>
      <c r="F154" s="11">
        <f t="shared" si="2"/>
        <v>100</v>
      </c>
    </row>
    <row r="155" spans="1:6" x14ac:dyDescent="0.2">
      <c r="A155" s="7" t="s">
        <v>317</v>
      </c>
      <c r="B155" s="8">
        <v>200</v>
      </c>
      <c r="C155" s="9" t="s">
        <v>474</v>
      </c>
      <c r="D155" s="10">
        <v>1485940</v>
      </c>
      <c r="E155" s="10">
        <v>1485940</v>
      </c>
      <c r="F155" s="11">
        <f t="shared" si="2"/>
        <v>100</v>
      </c>
    </row>
    <row r="156" spans="1:6" x14ac:dyDescent="0.2">
      <c r="A156" s="7" t="s">
        <v>253</v>
      </c>
      <c r="B156" s="8">
        <v>200</v>
      </c>
      <c r="C156" s="9" t="s">
        <v>475</v>
      </c>
      <c r="D156" s="10">
        <v>1485940</v>
      </c>
      <c r="E156" s="10">
        <v>1485940</v>
      </c>
      <c r="F156" s="11">
        <f t="shared" si="2"/>
        <v>100</v>
      </c>
    </row>
    <row r="157" spans="1:6" ht="33.75" x14ac:dyDescent="0.2">
      <c r="A157" s="7" t="s">
        <v>476</v>
      </c>
      <c r="B157" s="8">
        <v>200</v>
      </c>
      <c r="C157" s="9" t="s">
        <v>477</v>
      </c>
      <c r="D157" s="10">
        <v>1123779.97</v>
      </c>
      <c r="E157" s="10">
        <v>1123779.97</v>
      </c>
      <c r="F157" s="11">
        <f t="shared" si="2"/>
        <v>100</v>
      </c>
    </row>
    <row r="158" spans="1:6" ht="22.5" x14ac:dyDescent="0.2">
      <c r="A158" s="7" t="s">
        <v>478</v>
      </c>
      <c r="B158" s="8">
        <v>200</v>
      </c>
      <c r="C158" s="9" t="s">
        <v>479</v>
      </c>
      <c r="D158" s="10">
        <v>1123779.97</v>
      </c>
      <c r="E158" s="10">
        <v>1123779.97</v>
      </c>
      <c r="F158" s="11">
        <f t="shared" si="2"/>
        <v>100</v>
      </c>
    </row>
    <row r="159" spans="1:6" ht="22.5" x14ac:dyDescent="0.2">
      <c r="A159" s="7" t="s">
        <v>480</v>
      </c>
      <c r="B159" s="8">
        <v>200</v>
      </c>
      <c r="C159" s="9" t="s">
        <v>481</v>
      </c>
      <c r="D159" s="10">
        <v>1123779.97</v>
      </c>
      <c r="E159" s="10">
        <v>1123779.97</v>
      </c>
      <c r="F159" s="11">
        <f t="shared" si="2"/>
        <v>100</v>
      </c>
    </row>
    <row r="160" spans="1:6" x14ac:dyDescent="0.2">
      <c r="A160" s="7" t="s">
        <v>431</v>
      </c>
      <c r="B160" s="8">
        <v>200</v>
      </c>
      <c r="C160" s="9" t="s">
        <v>482</v>
      </c>
      <c r="D160" s="10">
        <v>1123779.97</v>
      </c>
      <c r="E160" s="10">
        <v>1123779.97</v>
      </c>
      <c r="F160" s="11">
        <f t="shared" si="2"/>
        <v>100</v>
      </c>
    </row>
    <row r="161" spans="1:6" x14ac:dyDescent="0.2">
      <c r="A161" s="7" t="s">
        <v>433</v>
      </c>
      <c r="B161" s="8">
        <v>200</v>
      </c>
      <c r="C161" s="9" t="s">
        <v>483</v>
      </c>
      <c r="D161" s="10">
        <v>1123779.97</v>
      </c>
      <c r="E161" s="10">
        <v>1123779.97</v>
      </c>
      <c r="F161" s="11">
        <f t="shared" si="2"/>
        <v>100</v>
      </c>
    </row>
    <row r="162" spans="1:6" ht="22.5" x14ac:dyDescent="0.2">
      <c r="A162" s="7" t="s">
        <v>484</v>
      </c>
      <c r="B162" s="8">
        <v>200</v>
      </c>
      <c r="C162" s="9" t="s">
        <v>485</v>
      </c>
      <c r="D162" s="10">
        <v>1123779.97</v>
      </c>
      <c r="E162" s="10">
        <v>1123779.97</v>
      </c>
      <c r="F162" s="11">
        <f t="shared" si="2"/>
        <v>100</v>
      </c>
    </row>
    <row r="163" spans="1:6" x14ac:dyDescent="0.2">
      <c r="A163" s="7" t="s">
        <v>486</v>
      </c>
      <c r="B163" s="8">
        <v>200</v>
      </c>
      <c r="C163" s="9" t="s">
        <v>487</v>
      </c>
      <c r="D163" s="10">
        <v>16335187.380000001</v>
      </c>
      <c r="E163" s="10">
        <v>16335175.380000001</v>
      </c>
      <c r="F163" s="11">
        <f t="shared" si="2"/>
        <v>99.99992653895103</v>
      </c>
    </row>
    <row r="164" spans="1:6" ht="33.75" x14ac:dyDescent="0.2">
      <c r="A164" s="7" t="s">
        <v>276</v>
      </c>
      <c r="B164" s="8">
        <v>200</v>
      </c>
      <c r="C164" s="9" t="s">
        <v>488</v>
      </c>
      <c r="D164" s="10">
        <v>16335187.380000001</v>
      </c>
      <c r="E164" s="10">
        <v>16335175.380000001</v>
      </c>
      <c r="F164" s="11">
        <f t="shared" si="2"/>
        <v>99.99992653895103</v>
      </c>
    </row>
    <row r="165" spans="1:6" ht="22.5" x14ac:dyDescent="0.2">
      <c r="A165" s="7" t="s">
        <v>489</v>
      </c>
      <c r="B165" s="8">
        <v>200</v>
      </c>
      <c r="C165" s="9" t="s">
        <v>490</v>
      </c>
      <c r="D165" s="10">
        <v>16335187.380000001</v>
      </c>
      <c r="E165" s="10">
        <v>16335175.380000001</v>
      </c>
      <c r="F165" s="11">
        <f t="shared" si="2"/>
        <v>99.99992653895103</v>
      </c>
    </row>
    <row r="166" spans="1:6" ht="22.5" x14ac:dyDescent="0.2">
      <c r="A166" s="7" t="s">
        <v>491</v>
      </c>
      <c r="B166" s="8">
        <v>200</v>
      </c>
      <c r="C166" s="9" t="s">
        <v>492</v>
      </c>
      <c r="D166" s="10">
        <v>16004487.380000001</v>
      </c>
      <c r="E166" s="10">
        <v>16004487.380000001</v>
      </c>
      <c r="F166" s="11">
        <f t="shared" si="2"/>
        <v>100</v>
      </c>
    </row>
    <row r="167" spans="1:6" x14ac:dyDescent="0.2">
      <c r="A167" s="7" t="s">
        <v>296</v>
      </c>
      <c r="B167" s="8">
        <v>200</v>
      </c>
      <c r="C167" s="9" t="s">
        <v>493</v>
      </c>
      <c r="D167" s="10">
        <v>16004487.380000001</v>
      </c>
      <c r="E167" s="10">
        <v>16004487.380000001</v>
      </c>
      <c r="F167" s="11">
        <f t="shared" si="2"/>
        <v>100</v>
      </c>
    </row>
    <row r="168" spans="1:6" ht="22.5" x14ac:dyDescent="0.2">
      <c r="A168" s="7" t="s">
        <v>298</v>
      </c>
      <c r="B168" s="8">
        <v>200</v>
      </c>
      <c r="C168" s="9" t="s">
        <v>494</v>
      </c>
      <c r="D168" s="10">
        <v>16004487.380000001</v>
      </c>
      <c r="E168" s="10">
        <v>16004487.380000001</v>
      </c>
      <c r="F168" s="11">
        <f t="shared" si="2"/>
        <v>100</v>
      </c>
    </row>
    <row r="169" spans="1:6" x14ac:dyDescent="0.2">
      <c r="A169" s="7" t="s">
        <v>300</v>
      </c>
      <c r="B169" s="8">
        <v>200</v>
      </c>
      <c r="C169" s="9" t="s">
        <v>495</v>
      </c>
      <c r="D169" s="10">
        <v>16004487.380000001</v>
      </c>
      <c r="E169" s="10">
        <v>16004487.380000001</v>
      </c>
      <c r="F169" s="11">
        <f t="shared" si="2"/>
        <v>100</v>
      </c>
    </row>
    <row r="170" spans="1:6" x14ac:dyDescent="0.2">
      <c r="A170" s="7" t="s">
        <v>496</v>
      </c>
      <c r="B170" s="8">
        <v>200</v>
      </c>
      <c r="C170" s="9" t="s">
        <v>497</v>
      </c>
      <c r="D170" s="10">
        <v>330700</v>
      </c>
      <c r="E170" s="10">
        <v>330688</v>
      </c>
      <c r="F170" s="11">
        <f t="shared" si="2"/>
        <v>99.996371333534924</v>
      </c>
    </row>
    <row r="171" spans="1:6" x14ac:dyDescent="0.2">
      <c r="A171" s="7" t="s">
        <v>296</v>
      </c>
      <c r="B171" s="8">
        <v>200</v>
      </c>
      <c r="C171" s="9" t="s">
        <v>498</v>
      </c>
      <c r="D171" s="10">
        <v>330700</v>
      </c>
      <c r="E171" s="10">
        <v>330688</v>
      </c>
      <c r="F171" s="11">
        <f t="shared" si="2"/>
        <v>99.996371333534924</v>
      </c>
    </row>
    <row r="172" spans="1:6" ht="22.5" x14ac:dyDescent="0.2">
      <c r="A172" s="7" t="s">
        <v>298</v>
      </c>
      <c r="B172" s="8">
        <v>200</v>
      </c>
      <c r="C172" s="9" t="s">
        <v>499</v>
      </c>
      <c r="D172" s="10">
        <v>330700</v>
      </c>
      <c r="E172" s="10">
        <v>330688</v>
      </c>
      <c r="F172" s="11">
        <f t="shared" si="2"/>
        <v>99.996371333534924</v>
      </c>
    </row>
    <row r="173" spans="1:6" ht="22.5" x14ac:dyDescent="0.2">
      <c r="A173" s="7" t="s">
        <v>500</v>
      </c>
      <c r="B173" s="8">
        <v>200</v>
      </c>
      <c r="C173" s="9" t="s">
        <v>501</v>
      </c>
      <c r="D173" s="10">
        <v>330700</v>
      </c>
      <c r="E173" s="10">
        <v>330688</v>
      </c>
      <c r="F173" s="11">
        <f t="shared" si="2"/>
        <v>99.996371333534924</v>
      </c>
    </row>
    <row r="174" spans="1:6" x14ac:dyDescent="0.2">
      <c r="A174" s="7" t="s">
        <v>502</v>
      </c>
      <c r="B174" s="8">
        <v>200</v>
      </c>
      <c r="C174" s="9" t="s">
        <v>503</v>
      </c>
      <c r="D174" s="10">
        <v>31313867</v>
      </c>
      <c r="E174" s="10">
        <v>31313867</v>
      </c>
      <c r="F174" s="11">
        <f t="shared" si="2"/>
        <v>100</v>
      </c>
    </row>
    <row r="175" spans="1:6" x14ac:dyDescent="0.2">
      <c r="A175" s="7" t="s">
        <v>504</v>
      </c>
      <c r="B175" s="8">
        <v>200</v>
      </c>
      <c r="C175" s="9" t="s">
        <v>505</v>
      </c>
      <c r="D175" s="10">
        <v>31313867</v>
      </c>
      <c r="E175" s="10">
        <v>31313867</v>
      </c>
      <c r="F175" s="11">
        <f t="shared" si="2"/>
        <v>100</v>
      </c>
    </row>
    <row r="176" spans="1:6" ht="33.75" x14ac:dyDescent="0.2">
      <c r="A176" s="7" t="s">
        <v>276</v>
      </c>
      <c r="B176" s="8">
        <v>200</v>
      </c>
      <c r="C176" s="9" t="s">
        <v>506</v>
      </c>
      <c r="D176" s="10">
        <v>31313867</v>
      </c>
      <c r="E176" s="10">
        <v>31313867</v>
      </c>
      <c r="F176" s="11">
        <f t="shared" si="2"/>
        <v>100</v>
      </c>
    </row>
    <row r="177" spans="1:6" ht="22.5" x14ac:dyDescent="0.2">
      <c r="A177" s="7" t="s">
        <v>507</v>
      </c>
      <c r="B177" s="8">
        <v>200</v>
      </c>
      <c r="C177" s="9" t="s">
        <v>508</v>
      </c>
      <c r="D177" s="10">
        <v>31313867</v>
      </c>
      <c r="E177" s="10">
        <v>31313867</v>
      </c>
      <c r="F177" s="11">
        <f t="shared" si="2"/>
        <v>100</v>
      </c>
    </row>
    <row r="178" spans="1:6" ht="22.5" x14ac:dyDescent="0.2">
      <c r="A178" s="7" t="s">
        <v>509</v>
      </c>
      <c r="B178" s="8">
        <v>200</v>
      </c>
      <c r="C178" s="9" t="s">
        <v>510</v>
      </c>
      <c r="D178" s="10">
        <v>27819740</v>
      </c>
      <c r="E178" s="10">
        <v>27819740</v>
      </c>
      <c r="F178" s="11">
        <f t="shared" si="2"/>
        <v>100</v>
      </c>
    </row>
    <row r="179" spans="1:6" x14ac:dyDescent="0.2">
      <c r="A179" s="7" t="s">
        <v>317</v>
      </c>
      <c r="B179" s="8">
        <v>200</v>
      </c>
      <c r="C179" s="9" t="s">
        <v>511</v>
      </c>
      <c r="D179" s="10">
        <v>27819740</v>
      </c>
      <c r="E179" s="10">
        <v>27819740</v>
      </c>
      <c r="F179" s="11">
        <f t="shared" si="2"/>
        <v>100</v>
      </c>
    </row>
    <row r="180" spans="1:6" x14ac:dyDescent="0.2">
      <c r="A180" s="7" t="s">
        <v>253</v>
      </c>
      <c r="B180" s="8">
        <v>200</v>
      </c>
      <c r="C180" s="9" t="s">
        <v>512</v>
      </c>
      <c r="D180" s="10">
        <v>27819740</v>
      </c>
      <c r="E180" s="10">
        <v>27819740</v>
      </c>
      <c r="F180" s="11">
        <f t="shared" si="2"/>
        <v>100</v>
      </c>
    </row>
    <row r="181" spans="1:6" ht="22.5" x14ac:dyDescent="0.2">
      <c r="A181" s="7" t="s">
        <v>513</v>
      </c>
      <c r="B181" s="8">
        <v>200</v>
      </c>
      <c r="C181" s="9" t="s">
        <v>514</v>
      </c>
      <c r="D181" s="10">
        <v>704717</v>
      </c>
      <c r="E181" s="10">
        <v>704717</v>
      </c>
      <c r="F181" s="11">
        <f t="shared" si="2"/>
        <v>100</v>
      </c>
    </row>
    <row r="182" spans="1:6" x14ac:dyDescent="0.2">
      <c r="A182" s="7" t="s">
        <v>296</v>
      </c>
      <c r="B182" s="8">
        <v>200</v>
      </c>
      <c r="C182" s="9" t="s">
        <v>515</v>
      </c>
      <c r="D182" s="10">
        <v>660317</v>
      </c>
      <c r="E182" s="10">
        <v>660317</v>
      </c>
      <c r="F182" s="11">
        <f t="shared" si="2"/>
        <v>100</v>
      </c>
    </row>
    <row r="183" spans="1:6" ht="22.5" x14ac:dyDescent="0.2">
      <c r="A183" s="7" t="s">
        <v>298</v>
      </c>
      <c r="B183" s="8">
        <v>200</v>
      </c>
      <c r="C183" s="9" t="s">
        <v>516</v>
      </c>
      <c r="D183" s="10">
        <v>660317</v>
      </c>
      <c r="E183" s="10">
        <v>660317</v>
      </c>
      <c r="F183" s="11">
        <f t="shared" si="2"/>
        <v>100</v>
      </c>
    </row>
    <row r="184" spans="1:6" x14ac:dyDescent="0.2">
      <c r="A184" s="7" t="s">
        <v>300</v>
      </c>
      <c r="B184" s="8">
        <v>200</v>
      </c>
      <c r="C184" s="9" t="s">
        <v>517</v>
      </c>
      <c r="D184" s="10">
        <v>660317</v>
      </c>
      <c r="E184" s="10">
        <v>660317</v>
      </c>
      <c r="F184" s="11">
        <f t="shared" si="2"/>
        <v>100</v>
      </c>
    </row>
    <row r="185" spans="1:6" x14ac:dyDescent="0.2">
      <c r="A185" s="7" t="s">
        <v>518</v>
      </c>
      <c r="B185" s="8">
        <v>200</v>
      </c>
      <c r="C185" s="9" t="s">
        <v>519</v>
      </c>
      <c r="D185" s="10">
        <v>44400</v>
      </c>
      <c r="E185" s="10">
        <v>44400</v>
      </c>
      <c r="F185" s="11">
        <f t="shared" si="2"/>
        <v>100</v>
      </c>
    </row>
    <row r="186" spans="1:6" x14ac:dyDescent="0.2">
      <c r="A186" s="7" t="s">
        <v>520</v>
      </c>
      <c r="B186" s="8">
        <v>200</v>
      </c>
      <c r="C186" s="9" t="s">
        <v>521</v>
      </c>
      <c r="D186" s="10">
        <v>44400</v>
      </c>
      <c r="E186" s="10">
        <v>44400</v>
      </c>
      <c r="F186" s="11">
        <f t="shared" si="2"/>
        <v>100</v>
      </c>
    </row>
    <row r="187" spans="1:6" x14ac:dyDescent="0.2">
      <c r="A187" s="7" t="s">
        <v>522</v>
      </c>
      <c r="B187" s="8">
        <v>200</v>
      </c>
      <c r="C187" s="9" t="s">
        <v>523</v>
      </c>
      <c r="D187" s="10">
        <v>2789410</v>
      </c>
      <c r="E187" s="10">
        <v>2789410</v>
      </c>
      <c r="F187" s="11">
        <f t="shared" si="2"/>
        <v>100</v>
      </c>
    </row>
    <row r="188" spans="1:6" x14ac:dyDescent="0.2">
      <c r="A188" s="7" t="s">
        <v>317</v>
      </c>
      <c r="B188" s="8">
        <v>200</v>
      </c>
      <c r="C188" s="9" t="s">
        <v>524</v>
      </c>
      <c r="D188" s="10">
        <v>2789410</v>
      </c>
      <c r="E188" s="10">
        <v>2789410</v>
      </c>
      <c r="F188" s="11">
        <f t="shared" si="2"/>
        <v>100</v>
      </c>
    </row>
    <row r="189" spans="1:6" x14ac:dyDescent="0.2">
      <c r="A189" s="7" t="s">
        <v>253</v>
      </c>
      <c r="B189" s="8">
        <v>200</v>
      </c>
      <c r="C189" s="9" t="s">
        <v>525</v>
      </c>
      <c r="D189" s="10">
        <v>2789410</v>
      </c>
      <c r="E189" s="10">
        <v>2789410</v>
      </c>
      <c r="F189" s="11">
        <f t="shared" si="2"/>
        <v>100</v>
      </c>
    </row>
    <row r="190" spans="1:6" x14ac:dyDescent="0.2">
      <c r="A190" s="7" t="s">
        <v>526</v>
      </c>
      <c r="B190" s="8">
        <v>200</v>
      </c>
      <c r="C190" s="9" t="s">
        <v>527</v>
      </c>
      <c r="D190" s="10">
        <v>1130355</v>
      </c>
      <c r="E190" s="10">
        <v>1130355</v>
      </c>
      <c r="F190" s="11">
        <f t="shared" si="2"/>
        <v>100</v>
      </c>
    </row>
    <row r="191" spans="1:6" x14ac:dyDescent="0.2">
      <c r="A191" s="7" t="s">
        <v>528</v>
      </c>
      <c r="B191" s="8">
        <v>200</v>
      </c>
      <c r="C191" s="9" t="s">
        <v>529</v>
      </c>
      <c r="D191" s="10">
        <v>1130355</v>
      </c>
      <c r="E191" s="10">
        <v>1130355</v>
      </c>
      <c r="F191" s="11">
        <f t="shared" si="2"/>
        <v>100</v>
      </c>
    </row>
    <row r="192" spans="1:6" ht="33.75" x14ac:dyDescent="0.2">
      <c r="A192" s="7" t="s">
        <v>276</v>
      </c>
      <c r="B192" s="8">
        <v>200</v>
      </c>
      <c r="C192" s="9" t="s">
        <v>530</v>
      </c>
      <c r="D192" s="10">
        <v>1130355</v>
      </c>
      <c r="E192" s="10">
        <v>1130355</v>
      </c>
      <c r="F192" s="11">
        <f t="shared" si="2"/>
        <v>100</v>
      </c>
    </row>
    <row r="193" spans="1:6" x14ac:dyDescent="0.2">
      <c r="A193" s="7" t="s">
        <v>427</v>
      </c>
      <c r="B193" s="8">
        <v>200</v>
      </c>
      <c r="C193" s="9" t="s">
        <v>531</v>
      </c>
      <c r="D193" s="10">
        <v>1130355</v>
      </c>
      <c r="E193" s="10">
        <v>1130355</v>
      </c>
      <c r="F193" s="11">
        <f t="shared" si="2"/>
        <v>100</v>
      </c>
    </row>
    <row r="194" spans="1:6" ht="45" x14ac:dyDescent="0.2">
      <c r="A194" s="7" t="s">
        <v>429</v>
      </c>
      <c r="B194" s="8">
        <v>200</v>
      </c>
      <c r="C194" s="9" t="s">
        <v>532</v>
      </c>
      <c r="D194" s="10">
        <v>1085138</v>
      </c>
      <c r="E194" s="10">
        <v>1085138</v>
      </c>
      <c r="F194" s="11">
        <f t="shared" si="2"/>
        <v>100</v>
      </c>
    </row>
    <row r="195" spans="1:6" x14ac:dyDescent="0.2">
      <c r="A195" s="7" t="s">
        <v>518</v>
      </c>
      <c r="B195" s="8">
        <v>200</v>
      </c>
      <c r="C195" s="9" t="s">
        <v>533</v>
      </c>
      <c r="D195" s="10">
        <v>1085138</v>
      </c>
      <c r="E195" s="10">
        <v>1085138</v>
      </c>
      <c r="F195" s="11">
        <f t="shared" si="2"/>
        <v>100</v>
      </c>
    </row>
    <row r="196" spans="1:6" x14ac:dyDescent="0.2">
      <c r="A196" s="7" t="s">
        <v>534</v>
      </c>
      <c r="B196" s="8">
        <v>200</v>
      </c>
      <c r="C196" s="9" t="s">
        <v>535</v>
      </c>
      <c r="D196" s="10">
        <v>1085138</v>
      </c>
      <c r="E196" s="10">
        <v>1085138</v>
      </c>
      <c r="F196" s="11">
        <f t="shared" si="2"/>
        <v>100</v>
      </c>
    </row>
    <row r="197" spans="1:6" x14ac:dyDescent="0.2">
      <c r="A197" s="7" t="s">
        <v>536</v>
      </c>
      <c r="B197" s="8">
        <v>200</v>
      </c>
      <c r="C197" s="9" t="s">
        <v>537</v>
      </c>
      <c r="D197" s="10">
        <v>1085138</v>
      </c>
      <c r="E197" s="10">
        <v>1085138</v>
      </c>
      <c r="F197" s="11">
        <f t="shared" si="2"/>
        <v>100</v>
      </c>
    </row>
    <row r="198" spans="1:6" ht="33.75" x14ac:dyDescent="0.2">
      <c r="A198" s="7" t="s">
        <v>437</v>
      </c>
      <c r="B198" s="8">
        <v>200</v>
      </c>
      <c r="C198" s="9" t="s">
        <v>538</v>
      </c>
      <c r="D198" s="10">
        <v>44762</v>
      </c>
      <c r="E198" s="10">
        <v>44762</v>
      </c>
      <c r="F198" s="11">
        <f t="shared" si="2"/>
        <v>100</v>
      </c>
    </row>
    <row r="199" spans="1:6" x14ac:dyDescent="0.2">
      <c r="A199" s="7" t="s">
        <v>518</v>
      </c>
      <c r="B199" s="8">
        <v>200</v>
      </c>
      <c r="C199" s="9" t="s">
        <v>539</v>
      </c>
      <c r="D199" s="10">
        <v>44762</v>
      </c>
      <c r="E199" s="10">
        <v>44762</v>
      </c>
      <c r="F199" s="11">
        <f t="shared" si="2"/>
        <v>100</v>
      </c>
    </row>
    <row r="200" spans="1:6" x14ac:dyDescent="0.2">
      <c r="A200" s="7" t="s">
        <v>534</v>
      </c>
      <c r="B200" s="8">
        <v>200</v>
      </c>
      <c r="C200" s="9" t="s">
        <v>540</v>
      </c>
      <c r="D200" s="10">
        <v>44762</v>
      </c>
      <c r="E200" s="10">
        <v>44762</v>
      </c>
      <c r="F200" s="11">
        <f t="shared" si="2"/>
        <v>100</v>
      </c>
    </row>
    <row r="201" spans="1:6" x14ac:dyDescent="0.2">
      <c r="A201" s="7" t="s">
        <v>536</v>
      </c>
      <c r="B201" s="8">
        <v>200</v>
      </c>
      <c r="C201" s="9" t="s">
        <v>541</v>
      </c>
      <c r="D201" s="10">
        <v>44762</v>
      </c>
      <c r="E201" s="10">
        <v>44762</v>
      </c>
      <c r="F201" s="11">
        <f t="shared" si="2"/>
        <v>100</v>
      </c>
    </row>
    <row r="202" spans="1:6" ht="33.75" x14ac:dyDescent="0.2">
      <c r="A202" s="7" t="s">
        <v>442</v>
      </c>
      <c r="B202" s="8">
        <v>200</v>
      </c>
      <c r="C202" s="9" t="s">
        <v>542</v>
      </c>
      <c r="D202" s="10">
        <v>455</v>
      </c>
      <c r="E202" s="10">
        <v>455</v>
      </c>
      <c r="F202" s="11">
        <f t="shared" si="2"/>
        <v>100</v>
      </c>
    </row>
    <row r="203" spans="1:6" x14ac:dyDescent="0.2">
      <c r="A203" s="7" t="s">
        <v>518</v>
      </c>
      <c r="B203" s="8">
        <v>200</v>
      </c>
      <c r="C203" s="9" t="s">
        <v>543</v>
      </c>
      <c r="D203" s="10">
        <v>455</v>
      </c>
      <c r="E203" s="10">
        <v>455</v>
      </c>
      <c r="F203" s="11">
        <f t="shared" si="2"/>
        <v>100</v>
      </c>
    </row>
    <row r="204" spans="1:6" x14ac:dyDescent="0.2">
      <c r="A204" s="7" t="s">
        <v>534</v>
      </c>
      <c r="B204" s="8">
        <v>200</v>
      </c>
      <c r="C204" s="9" t="s">
        <v>544</v>
      </c>
      <c r="D204" s="10">
        <v>455</v>
      </c>
      <c r="E204" s="10">
        <v>455</v>
      </c>
      <c r="F204" s="11">
        <f t="shared" si="2"/>
        <v>100</v>
      </c>
    </row>
    <row r="205" spans="1:6" x14ac:dyDescent="0.2">
      <c r="A205" s="7" t="s">
        <v>536</v>
      </c>
      <c r="B205" s="8">
        <v>200</v>
      </c>
      <c r="C205" s="9" t="s">
        <v>545</v>
      </c>
      <c r="D205" s="10">
        <v>455</v>
      </c>
      <c r="E205" s="10">
        <v>455</v>
      </c>
      <c r="F205" s="11">
        <f t="shared" ref="F205:F215" si="3">E205/D205*100</f>
        <v>100</v>
      </c>
    </row>
    <row r="206" spans="1:6" x14ac:dyDescent="0.2">
      <c r="A206" s="7" t="s">
        <v>546</v>
      </c>
      <c r="B206" s="8">
        <v>200</v>
      </c>
      <c r="C206" s="9" t="s">
        <v>547</v>
      </c>
      <c r="D206" s="10">
        <v>160830</v>
      </c>
      <c r="E206" s="10">
        <v>160830</v>
      </c>
      <c r="F206" s="11">
        <f t="shared" si="3"/>
        <v>100</v>
      </c>
    </row>
    <row r="207" spans="1:6" x14ac:dyDescent="0.2">
      <c r="A207" s="7" t="s">
        <v>548</v>
      </c>
      <c r="B207" s="8">
        <v>200</v>
      </c>
      <c r="C207" s="9" t="s">
        <v>549</v>
      </c>
      <c r="D207" s="10">
        <v>160830</v>
      </c>
      <c r="E207" s="10">
        <v>160830</v>
      </c>
      <c r="F207" s="11">
        <f t="shared" si="3"/>
        <v>100</v>
      </c>
    </row>
    <row r="208" spans="1:6" ht="33.75" x14ac:dyDescent="0.2">
      <c r="A208" s="7" t="s">
        <v>276</v>
      </c>
      <c r="B208" s="8">
        <v>200</v>
      </c>
      <c r="C208" s="9" t="s">
        <v>550</v>
      </c>
      <c r="D208" s="10">
        <v>160830</v>
      </c>
      <c r="E208" s="10">
        <v>160830</v>
      </c>
      <c r="F208" s="11">
        <f t="shared" si="3"/>
        <v>100</v>
      </c>
    </row>
    <row r="209" spans="1:6" ht="22.5" x14ac:dyDescent="0.2">
      <c r="A209" s="7" t="s">
        <v>507</v>
      </c>
      <c r="B209" s="8">
        <v>200</v>
      </c>
      <c r="C209" s="9" t="s">
        <v>551</v>
      </c>
      <c r="D209" s="10">
        <v>160830</v>
      </c>
      <c r="E209" s="10">
        <v>160830</v>
      </c>
      <c r="F209" s="11">
        <f t="shared" si="3"/>
        <v>100</v>
      </c>
    </row>
    <row r="210" spans="1:6" ht="22.5" x14ac:dyDescent="0.2">
      <c r="A210" s="7" t="s">
        <v>552</v>
      </c>
      <c r="B210" s="8">
        <v>200</v>
      </c>
      <c r="C210" s="9" t="s">
        <v>553</v>
      </c>
      <c r="D210" s="10">
        <v>160830</v>
      </c>
      <c r="E210" s="10">
        <v>160830</v>
      </c>
      <c r="F210" s="11">
        <f t="shared" si="3"/>
        <v>100</v>
      </c>
    </row>
    <row r="211" spans="1:6" x14ac:dyDescent="0.2">
      <c r="A211" s="7" t="s">
        <v>296</v>
      </c>
      <c r="B211" s="8">
        <v>200</v>
      </c>
      <c r="C211" s="9" t="s">
        <v>554</v>
      </c>
      <c r="D211" s="10">
        <v>55530</v>
      </c>
      <c r="E211" s="10">
        <v>55530</v>
      </c>
      <c r="F211" s="11">
        <f t="shared" si="3"/>
        <v>100</v>
      </c>
    </row>
    <row r="212" spans="1:6" ht="22.5" x14ac:dyDescent="0.2">
      <c r="A212" s="7" t="s">
        <v>298</v>
      </c>
      <c r="B212" s="8">
        <v>200</v>
      </c>
      <c r="C212" s="9" t="s">
        <v>555</v>
      </c>
      <c r="D212" s="10">
        <v>55530</v>
      </c>
      <c r="E212" s="10">
        <v>55530</v>
      </c>
      <c r="F212" s="11">
        <f t="shared" si="3"/>
        <v>100</v>
      </c>
    </row>
    <row r="213" spans="1:6" x14ac:dyDescent="0.2">
      <c r="A213" s="7" t="s">
        <v>300</v>
      </c>
      <c r="B213" s="8">
        <v>200</v>
      </c>
      <c r="C213" s="9" t="s">
        <v>556</v>
      </c>
      <c r="D213" s="10">
        <v>55530</v>
      </c>
      <c r="E213" s="10">
        <v>55530</v>
      </c>
      <c r="F213" s="11">
        <f t="shared" si="3"/>
        <v>100</v>
      </c>
    </row>
    <row r="214" spans="1:6" x14ac:dyDescent="0.2">
      <c r="A214" s="7" t="s">
        <v>518</v>
      </c>
      <c r="B214" s="8">
        <v>200</v>
      </c>
      <c r="C214" s="9" t="s">
        <v>557</v>
      </c>
      <c r="D214" s="10">
        <v>105300</v>
      </c>
      <c r="E214" s="10">
        <v>105300</v>
      </c>
      <c r="F214" s="11">
        <f t="shared" si="3"/>
        <v>100</v>
      </c>
    </row>
    <row r="215" spans="1:6" x14ac:dyDescent="0.2">
      <c r="A215" s="7" t="s">
        <v>520</v>
      </c>
      <c r="B215" s="8">
        <v>200</v>
      </c>
      <c r="C215" s="9" t="s">
        <v>558</v>
      </c>
      <c r="D215" s="10">
        <v>105300</v>
      </c>
      <c r="E215" s="10">
        <v>105300</v>
      </c>
      <c r="F215" s="11">
        <f t="shared" si="3"/>
        <v>100</v>
      </c>
    </row>
    <row r="216" spans="1:6" x14ac:dyDescent="0.2">
      <c r="A216" s="7" t="s">
        <v>559</v>
      </c>
      <c r="B216" s="8">
        <v>450</v>
      </c>
      <c r="C216" s="9" t="s">
        <v>13</v>
      </c>
      <c r="D216" s="10">
        <v>-1222451.7</v>
      </c>
      <c r="E216" s="10">
        <v>-462097.95</v>
      </c>
      <c r="F216" s="22" t="s">
        <v>13</v>
      </c>
    </row>
    <row r="217" spans="1:6" x14ac:dyDescent="0.2">
      <c r="A217" s="17"/>
      <c r="B217" s="18"/>
      <c r="C217" s="18"/>
      <c r="D217" s="19"/>
      <c r="E217" s="19"/>
      <c r="F217" s="19"/>
    </row>
  </sheetData>
  <mergeCells count="6">
    <mergeCell ref="D1:F1"/>
    <mergeCell ref="A8:F8"/>
    <mergeCell ref="E2:F2"/>
    <mergeCell ref="E3:F3"/>
    <mergeCell ref="E4:F4"/>
    <mergeCell ref="E5:F5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workbookViewId="0">
      <selection activeCell="H42" sqref="H42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A1" s="20"/>
      <c r="B1" s="20"/>
      <c r="C1" s="20"/>
      <c r="D1" s="39"/>
      <c r="E1" s="28"/>
      <c r="F1" s="28"/>
    </row>
    <row r="2" spans="1:6" x14ac:dyDescent="0.2">
      <c r="A2" s="20"/>
      <c r="B2" s="20"/>
      <c r="C2" s="20"/>
      <c r="D2" s="21"/>
      <c r="E2" s="40" t="s">
        <v>603</v>
      </c>
      <c r="F2" s="41"/>
    </row>
    <row r="3" spans="1:6" x14ac:dyDescent="0.2">
      <c r="A3" s="20"/>
      <c r="B3" s="20"/>
      <c r="C3" s="20"/>
      <c r="D3" s="21"/>
      <c r="E3" s="40" t="s">
        <v>595</v>
      </c>
      <c r="F3" s="41"/>
    </row>
    <row r="4" spans="1:6" x14ac:dyDescent="0.2">
      <c r="A4" s="20"/>
      <c r="B4" s="20"/>
      <c r="C4" s="20"/>
      <c r="D4" s="21"/>
      <c r="E4" s="40" t="s">
        <v>604</v>
      </c>
      <c r="F4" s="41"/>
    </row>
    <row r="5" spans="1:6" x14ac:dyDescent="0.2">
      <c r="A5" s="20"/>
      <c r="B5" s="20"/>
      <c r="C5" s="20"/>
      <c r="D5" s="21"/>
      <c r="E5" s="40" t="s">
        <v>605</v>
      </c>
      <c r="F5" s="41"/>
    </row>
    <row r="6" spans="1:6" x14ac:dyDescent="0.2">
      <c r="A6" s="20"/>
      <c r="B6" s="20"/>
      <c r="C6" s="20"/>
      <c r="D6" s="21"/>
    </row>
    <row r="7" spans="1:6" ht="15.2" customHeight="1" x14ac:dyDescent="0.2">
      <c r="A7" s="47" t="s">
        <v>560</v>
      </c>
      <c r="B7" s="28"/>
      <c r="C7" s="28"/>
      <c r="D7" s="28"/>
      <c r="E7" s="28"/>
      <c r="F7" s="28"/>
    </row>
    <row r="8" spans="1:6" x14ac:dyDescent="0.2">
      <c r="A8" s="4"/>
      <c r="B8" s="20"/>
      <c r="C8" s="20"/>
      <c r="D8" s="20"/>
      <c r="E8" s="20"/>
      <c r="F8" s="20"/>
    </row>
    <row r="9" spans="1:6" ht="68.099999999999994" customHeight="1" x14ac:dyDescent="0.2">
      <c r="A9" s="5" t="s">
        <v>0</v>
      </c>
      <c r="B9" s="5" t="s">
        <v>1</v>
      </c>
      <c r="C9" s="5" t="s">
        <v>561</v>
      </c>
      <c r="D9" s="5" t="s">
        <v>3</v>
      </c>
      <c r="E9" s="5" t="s">
        <v>4</v>
      </c>
      <c r="F9" s="5" t="s">
        <v>5</v>
      </c>
    </row>
    <row r="10" spans="1:6" x14ac:dyDescent="0.2">
      <c r="A10" s="5" t="s">
        <v>6</v>
      </c>
      <c r="B10" s="6" t="s">
        <v>7</v>
      </c>
      <c r="C10" s="6" t="s">
        <v>8</v>
      </c>
      <c r="D10" s="6" t="s">
        <v>9</v>
      </c>
      <c r="E10" s="6" t="s">
        <v>10</v>
      </c>
      <c r="F10" s="6" t="s">
        <v>11</v>
      </c>
    </row>
    <row r="11" spans="1:6" x14ac:dyDescent="0.2">
      <c r="A11" s="7" t="s">
        <v>562</v>
      </c>
      <c r="B11" s="8" t="s">
        <v>563</v>
      </c>
      <c r="C11" s="9" t="s">
        <v>13</v>
      </c>
      <c r="D11" s="10">
        <v>1222451.7</v>
      </c>
      <c r="E11" s="10">
        <v>462097.95</v>
      </c>
      <c r="F11" s="11">
        <v>760353.75</v>
      </c>
    </row>
    <row r="12" spans="1:6" x14ac:dyDescent="0.2">
      <c r="A12" s="12" t="s">
        <v>14</v>
      </c>
      <c r="B12" s="13"/>
      <c r="C12" s="14"/>
      <c r="D12" s="15"/>
      <c r="E12" s="15"/>
      <c r="F12" s="16"/>
    </row>
    <row r="13" spans="1:6" x14ac:dyDescent="0.2">
      <c r="A13" s="7" t="s">
        <v>564</v>
      </c>
      <c r="B13" s="8" t="s">
        <v>565</v>
      </c>
      <c r="C13" s="9" t="s">
        <v>13</v>
      </c>
      <c r="D13" s="10">
        <v>0</v>
      </c>
      <c r="E13" s="10">
        <v>0</v>
      </c>
      <c r="F13" s="11">
        <v>0</v>
      </c>
    </row>
    <row r="14" spans="1:6" x14ac:dyDescent="0.2">
      <c r="A14" s="12" t="s">
        <v>566</v>
      </c>
      <c r="B14" s="13"/>
      <c r="C14" s="14"/>
      <c r="D14" s="15"/>
      <c r="E14" s="15"/>
      <c r="F14" s="16"/>
    </row>
    <row r="15" spans="1:6" x14ac:dyDescent="0.2">
      <c r="A15" s="7"/>
      <c r="B15" s="8" t="s">
        <v>565</v>
      </c>
      <c r="C15" s="9" t="s">
        <v>567</v>
      </c>
      <c r="D15" s="10">
        <v>0</v>
      </c>
      <c r="E15" s="10">
        <v>0</v>
      </c>
      <c r="F15" s="11">
        <v>0</v>
      </c>
    </row>
    <row r="16" spans="1:6" x14ac:dyDescent="0.2">
      <c r="A16" s="7" t="s">
        <v>568</v>
      </c>
      <c r="B16" s="8" t="s">
        <v>569</v>
      </c>
      <c r="C16" s="9" t="s">
        <v>13</v>
      </c>
      <c r="D16" s="10">
        <v>0</v>
      </c>
      <c r="E16" s="10">
        <v>0</v>
      </c>
      <c r="F16" s="11">
        <v>0</v>
      </c>
    </row>
    <row r="17" spans="1:6" x14ac:dyDescent="0.2">
      <c r="A17" s="12" t="s">
        <v>566</v>
      </c>
      <c r="B17" s="13"/>
      <c r="C17" s="14"/>
      <c r="D17" s="15"/>
      <c r="E17" s="15"/>
      <c r="F17" s="16"/>
    </row>
    <row r="18" spans="1:6" x14ac:dyDescent="0.2">
      <c r="A18" s="7"/>
      <c r="B18" s="8" t="s">
        <v>569</v>
      </c>
      <c r="C18" s="9" t="s">
        <v>567</v>
      </c>
      <c r="D18" s="10">
        <v>0</v>
      </c>
      <c r="E18" s="10">
        <v>0</v>
      </c>
      <c r="F18" s="11">
        <v>0</v>
      </c>
    </row>
    <row r="19" spans="1:6" x14ac:dyDescent="0.2">
      <c r="A19" s="7" t="s">
        <v>570</v>
      </c>
      <c r="B19" s="8" t="s">
        <v>571</v>
      </c>
      <c r="C19" s="9" t="s">
        <v>572</v>
      </c>
      <c r="D19" s="10">
        <v>1222451.7</v>
      </c>
      <c r="E19" s="10">
        <v>462097.95</v>
      </c>
      <c r="F19" s="11">
        <v>760353.75</v>
      </c>
    </row>
    <row r="20" spans="1:6" x14ac:dyDescent="0.2">
      <c r="A20" s="7" t="s">
        <v>573</v>
      </c>
      <c r="B20" s="8" t="s">
        <v>571</v>
      </c>
      <c r="C20" s="9" t="s">
        <v>574</v>
      </c>
      <c r="D20" s="10">
        <v>1222451.7</v>
      </c>
      <c r="E20" s="10">
        <v>462097.95</v>
      </c>
      <c r="F20" s="11">
        <v>760353.75</v>
      </c>
    </row>
    <row r="21" spans="1:6" x14ac:dyDescent="0.2">
      <c r="A21" s="7" t="s">
        <v>575</v>
      </c>
      <c r="B21" s="8" t="s">
        <v>576</v>
      </c>
      <c r="C21" s="9" t="s">
        <v>577</v>
      </c>
      <c r="D21" s="10">
        <v>-145491613.15000001</v>
      </c>
      <c r="E21" s="10">
        <v>-147276196.53999999</v>
      </c>
      <c r="F21" s="22" t="s">
        <v>13</v>
      </c>
    </row>
    <row r="22" spans="1:6" x14ac:dyDescent="0.2">
      <c r="A22" s="7" t="s">
        <v>578</v>
      </c>
      <c r="B22" s="8" t="s">
        <v>576</v>
      </c>
      <c r="C22" s="9" t="s">
        <v>579</v>
      </c>
      <c r="D22" s="10">
        <v>-145491613.15000001</v>
      </c>
      <c r="E22" s="10">
        <v>-147276196.53999999</v>
      </c>
      <c r="F22" s="22" t="s">
        <v>13</v>
      </c>
    </row>
    <row r="23" spans="1:6" x14ac:dyDescent="0.2">
      <c r="A23" s="7" t="s">
        <v>580</v>
      </c>
      <c r="B23" s="8" t="s">
        <v>576</v>
      </c>
      <c r="C23" s="9" t="s">
        <v>581</v>
      </c>
      <c r="D23" s="10">
        <v>-145491613.15000001</v>
      </c>
      <c r="E23" s="10">
        <v>-147276196.53999999</v>
      </c>
      <c r="F23" s="22" t="s">
        <v>13</v>
      </c>
    </row>
    <row r="24" spans="1:6" x14ac:dyDescent="0.2">
      <c r="A24" s="7" t="s">
        <v>582</v>
      </c>
      <c r="B24" s="8" t="s">
        <v>576</v>
      </c>
      <c r="C24" s="9" t="s">
        <v>583</v>
      </c>
      <c r="D24" s="10">
        <v>-145491613.15000001</v>
      </c>
      <c r="E24" s="10">
        <v>-147276196.53999999</v>
      </c>
      <c r="F24" s="22" t="s">
        <v>13</v>
      </c>
    </row>
    <row r="25" spans="1:6" x14ac:dyDescent="0.2">
      <c r="A25" s="7" t="s">
        <v>584</v>
      </c>
      <c r="B25" s="8" t="s">
        <v>585</v>
      </c>
      <c r="C25" s="9" t="s">
        <v>586</v>
      </c>
      <c r="D25" s="10">
        <v>146714064.84999999</v>
      </c>
      <c r="E25" s="10">
        <v>147738294.49000001</v>
      </c>
      <c r="F25" s="22" t="s">
        <v>13</v>
      </c>
    </row>
    <row r="26" spans="1:6" x14ac:dyDescent="0.2">
      <c r="A26" s="7" t="s">
        <v>587</v>
      </c>
      <c r="B26" s="8" t="s">
        <v>585</v>
      </c>
      <c r="C26" s="9" t="s">
        <v>588</v>
      </c>
      <c r="D26" s="10">
        <v>146714064.84999999</v>
      </c>
      <c r="E26" s="10">
        <v>147738294.49000001</v>
      </c>
      <c r="F26" s="22" t="s">
        <v>13</v>
      </c>
    </row>
    <row r="27" spans="1:6" x14ac:dyDescent="0.2">
      <c r="A27" s="7" t="s">
        <v>589</v>
      </c>
      <c r="B27" s="8" t="s">
        <v>585</v>
      </c>
      <c r="C27" s="9" t="s">
        <v>590</v>
      </c>
      <c r="D27" s="10">
        <v>146714064.84999999</v>
      </c>
      <c r="E27" s="10">
        <v>147738294.49000001</v>
      </c>
      <c r="F27" s="22" t="s">
        <v>13</v>
      </c>
    </row>
    <row r="28" spans="1:6" x14ac:dyDescent="0.2">
      <c r="A28" s="7" t="s">
        <v>591</v>
      </c>
      <c r="B28" s="8" t="s">
        <v>585</v>
      </c>
      <c r="C28" s="9" t="s">
        <v>592</v>
      </c>
      <c r="D28" s="10">
        <v>146714064.84999999</v>
      </c>
      <c r="E28" s="10">
        <v>147738294.49000001</v>
      </c>
      <c r="F28" s="22" t="s">
        <v>13</v>
      </c>
    </row>
    <row r="29" spans="1:6" x14ac:dyDescent="0.2">
      <c r="A29" s="17"/>
      <c r="B29" s="18"/>
      <c r="C29" s="18"/>
      <c r="D29" s="19"/>
      <c r="E29" s="19"/>
      <c r="F29" s="19"/>
    </row>
    <row r="30" spans="1:6" x14ac:dyDescent="0.2">
      <c r="A30" s="23"/>
      <c r="B30" s="1"/>
      <c r="C30" s="1"/>
      <c r="D30" s="1"/>
      <c r="E30" s="1"/>
      <c r="F30" s="1"/>
    </row>
    <row r="31" spans="1:6" ht="14.25" x14ac:dyDescent="0.2">
      <c r="A31" s="42"/>
      <c r="B31" s="1"/>
      <c r="C31" s="25"/>
      <c r="D31" s="25"/>
      <c r="E31" s="43"/>
      <c r="F31" s="44"/>
    </row>
    <row r="32" spans="1:6" x14ac:dyDescent="0.2">
      <c r="A32" s="28"/>
      <c r="B32" s="1"/>
      <c r="C32" s="26"/>
      <c r="D32" s="25"/>
      <c r="E32" s="45"/>
      <c r="F32" s="46"/>
    </row>
    <row r="33" spans="1:6" x14ac:dyDescent="0.2">
      <c r="A33" s="1"/>
      <c r="B33" s="1"/>
      <c r="C33" s="25"/>
      <c r="D33" s="25"/>
      <c r="E33" s="25"/>
      <c r="F33" s="25"/>
    </row>
    <row r="34" spans="1:6" ht="11.25" customHeight="1" x14ac:dyDescent="0.2">
      <c r="A34" s="42"/>
      <c r="B34" s="1"/>
      <c r="C34" s="25"/>
      <c r="D34" s="25"/>
      <c r="E34" s="43"/>
      <c r="F34" s="44"/>
    </row>
    <row r="35" spans="1:6" x14ac:dyDescent="0.2">
      <c r="A35" s="28"/>
      <c r="B35" s="1"/>
      <c r="C35" s="26"/>
      <c r="D35" s="25"/>
      <c r="E35" s="45"/>
      <c r="F35" s="46"/>
    </row>
    <row r="36" spans="1:6" x14ac:dyDescent="0.2">
      <c r="A36" s="23"/>
      <c r="B36" s="1"/>
      <c r="C36" s="25"/>
      <c r="D36" s="25"/>
      <c r="E36" s="25"/>
      <c r="F36" s="25"/>
    </row>
    <row r="37" spans="1:6" ht="14.25" x14ac:dyDescent="0.2">
      <c r="A37" s="42"/>
      <c r="B37" s="1"/>
      <c r="C37" s="25"/>
      <c r="D37" s="25"/>
      <c r="E37" s="43"/>
      <c r="F37" s="44"/>
    </row>
    <row r="38" spans="1:6" x14ac:dyDescent="0.2">
      <c r="A38" s="28"/>
      <c r="B38" s="1"/>
      <c r="C38" s="26"/>
      <c r="D38" s="25"/>
      <c r="E38" s="45"/>
      <c r="F38" s="46"/>
    </row>
    <row r="39" spans="1:6" x14ac:dyDescent="0.2">
      <c r="A39" s="23"/>
      <c r="B39" s="1"/>
      <c r="C39" s="1"/>
      <c r="D39" s="1"/>
      <c r="E39" s="1"/>
      <c r="F39" s="1"/>
    </row>
    <row r="40" spans="1:6" x14ac:dyDescent="0.2">
      <c r="A40" s="30"/>
      <c r="B40" s="28"/>
      <c r="C40" s="28"/>
      <c r="D40" s="28"/>
      <c r="E40" s="28"/>
      <c r="F40" s="28"/>
    </row>
  </sheetData>
  <mergeCells count="16">
    <mergeCell ref="D1:F1"/>
    <mergeCell ref="A7:F7"/>
    <mergeCell ref="A31:A32"/>
    <mergeCell ref="E31:F31"/>
    <mergeCell ref="E32:F32"/>
    <mergeCell ref="A34:A35"/>
    <mergeCell ref="E34:F34"/>
    <mergeCell ref="E35:F35"/>
    <mergeCell ref="A37:A38"/>
    <mergeCell ref="E37:F37"/>
    <mergeCell ref="E38:F38"/>
    <mergeCell ref="A40:F40"/>
    <mergeCell ref="E2:F2"/>
    <mergeCell ref="E3:F3"/>
    <mergeCell ref="E4:F4"/>
    <mergeCell ref="E5:F5"/>
  </mergeCells>
  <pageMargins left="0.78740157480314965" right="0.31496062992125984" top="0.43307086614173229" bottom="0.43307086614173229" header="0.39370078740157483" footer="0.39370078740157483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</dc:creator>
  <cp:lastModifiedBy>Пользователь Windows</cp:lastModifiedBy>
  <dcterms:created xsi:type="dcterms:W3CDTF">2023-05-15T06:16:10Z</dcterms:created>
  <dcterms:modified xsi:type="dcterms:W3CDTF">2023-05-15T06:16:10Z</dcterms:modified>
</cp:coreProperties>
</file>