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дежда\Downloads\"/>
    </mc:Choice>
  </mc:AlternateContent>
  <bookViews>
    <workbookView xWindow="0" yWindow="0" windowWidth="20490" windowHeight="7755"/>
  </bookViews>
  <sheets>
    <sheet name="Доходы" sheetId="1" r:id="rId1"/>
    <sheet name="Расходы" sheetId="2" r:id="rId2"/>
    <sheet name="Источники" sheetId="3" r:id="rId3"/>
  </sheets>
  <calcPr calcId="152511" iterate="1"/>
</workbook>
</file>

<file path=xl/calcChain.xml><?xml version="1.0" encoding="utf-8"?>
<calcChain xmlns="http://schemas.openxmlformats.org/spreadsheetml/2006/main">
  <c r="F12" i="2" l="1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11" i="2"/>
  <c r="F13" i="1"/>
  <c r="F14" i="1"/>
  <c r="F15" i="1"/>
  <c r="F16" i="1"/>
  <c r="F17" i="1"/>
  <c r="F18" i="1"/>
  <c r="F19" i="1"/>
  <c r="F20" i="1"/>
  <c r="F21" i="1"/>
  <c r="F26" i="1"/>
  <c r="F27" i="1"/>
  <c r="F29" i="1"/>
  <c r="F30" i="1"/>
  <c r="F31" i="1"/>
  <c r="F32" i="1"/>
  <c r="F33" i="1"/>
  <c r="F34" i="1"/>
  <c r="F35" i="1"/>
  <c r="F36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5" i="1"/>
  <c r="F56" i="1"/>
  <c r="F57" i="1"/>
  <c r="F59" i="1"/>
  <c r="F60" i="1"/>
  <c r="F61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" i="1"/>
</calcChain>
</file>

<file path=xl/sharedStrings.xml><?xml version="1.0" encoding="utf-8"?>
<sst xmlns="http://schemas.openxmlformats.org/spreadsheetml/2006/main" count="1160" uniqueCount="617">
  <si>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</si>
  <si>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</si>
  <si>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</si>
  <si>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</si>
  <si>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</si>
  <si>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</si>
  <si>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</si>
  <si>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</si>
  <si>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4</t>
  </si>
  <si>
    <t>5</t>
  </si>
  <si>
    <t>6</t>
  </si>
  <si>
    <t>Доходы бюджета - всего</t>
  </si>
  <si>
    <t>010</t>
  </si>
  <si>
    <t>Х</t>
  </si>
  <si>
    <t>в том числе:
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</si>
  <si>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</si>
  <si>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</si>
  <si>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</si>
  <si>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</si>
  <si>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</si>
  <si>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</si>
  <si>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</si>
  <si>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</si>
  <si>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</si>
  <si>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</si>
  <si>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</si>
  <si>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</si>
  <si>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</si>
  <si>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</si>
  <si>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</si>
  <si>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</si>
  <si>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</si>
  <si>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</si>
  <si>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000 10102021010000110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</si>
  <si>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</si>
  <si>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</si>
  <si>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</si>
  <si>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000 10102022010000110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</si>
  <si>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</si>
  <si>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</si>
  <si>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</si>
  <si>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</si>
  <si>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</si>
  <si>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</si>
  <si>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</si>
  <si>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</si>
  <si>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</si>
  <si>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</si>
  <si>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</si>
  <si>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</si>
  <si>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</si>
  <si>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</si>
  <si>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</si>
  <si>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</si>
  <si>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</si>
  <si>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</si>
  <si>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</si>
  <si>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</si>
  <si>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</si>
  <si>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</si>
  <si>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</si>
  <si>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</si>
  <si>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</si>
  <si>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000 10102230010000110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</si>
  <si>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</si>
  <si>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182 10102230011000110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</si>
  <si>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</si>
  <si>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</si>
  <si>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</si>
  <si>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</si>
  <si>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</si>
  <si>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</si>
  <si>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</si>
  <si>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</si>
  <si>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</si>
  <si>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</si>
  <si>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</si>
  <si>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</si>
  <si>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</si>
  <si>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</si>
  <si>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</si>
  <si>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</si>
  <si>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</si>
  <si>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</si>
  <si>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</si>
  <si>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</si>
  <si>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</si>
  <si>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</si>
  <si>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</si>
  <si>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</si>
  <si>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</si>
  <si>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</si>
  <si>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</si>
  <si>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</si>
  <si>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</si>
  <si>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</si>
  <si>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</si>
  <si>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</si>
  <si>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</si>
  <si>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</si>
  <si>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</si>
  <si>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</si>
  <si>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</si>
  <si>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(суммы денежных взысканий (штрафов) по соответствующему платежу согласно законодательству Российской Федерации)</t>
  </si>
  <si>
    <t>182 10501021013000110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</si>
  <si>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</si>
  <si>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</si>
  <si>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</si>
  <si>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</si>
  <si>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</si>
  <si>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</si>
  <si>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</si>
  <si>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</si>
  <si>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</si>
  <si>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</si>
  <si>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</si>
  <si>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</si>
  <si>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</si>
  <si>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</si>
  <si>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</si>
  <si>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</si>
  <si>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</si>
  <si>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</si>
  <si>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</si>
  <si>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</si>
  <si>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</si>
  <si>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</si>
  <si>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</si>
  <si>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</si>
  <si>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</si>
  <si>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</si>
  <si>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</si>
  <si>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</si>
  <si>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</si>
  <si>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</si>
  <si>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</si>
  <si>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</si>
  <si>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</si>
  <si>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</si>
  <si>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</si>
  <si>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</si>
  <si>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134 11105075100000120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</si>
  <si>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</si>
  <si>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</si>
  <si>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</si>
  <si>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</si>
  <si>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</si>
  <si>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134 11109045100000120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</si>
  <si>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</si>
  <si>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</si>
  <si>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</si>
  <si>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</si>
  <si>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</si>
  <si>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</si>
  <si>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</si>
  <si>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134 11302995100000130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</si>
  <si>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</si>
  <si>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</si>
  <si>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</si>
  <si>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</si>
  <si>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</si>
  <si>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</si>
  <si>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</si>
  <si>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134 11406025100000430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</si>
  <si>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</si>
  <si>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</si>
  <si>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</si>
  <si>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</si>
  <si>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</si>
  <si>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811 11602020020000140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</si>
  <si>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</si>
  <si>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</si>
  <si>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</si>
  <si>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</si>
  <si>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</si>
  <si>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</si>
  <si>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сельских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</si>
  <si>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182 11610123010101140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</si>
  <si>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</si>
  <si>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</si>
  <si>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</si>
  <si>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</si>
  <si>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</si>
  <si>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</si>
  <si>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</si>
  <si>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</si>
  <si>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</si>
  <si>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134 20215001100000150</t>
  </si>
  <si>
    <t>Прочие дотации</t>
  </si>
  <si>
    <t>000 20219999000000150</t>
  </si>
  <si>
    <t>Прочие дотации бюджетам сельских поселений</t>
  </si>
  <si>
    <t>134 20219999100000150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</si>
  <si>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</si>
  <si>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</si>
  <si>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</si>
  <si>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</si>
  <si>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</si>
  <si>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134 20220216100000150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</si>
  <si>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</si>
  <si>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000 20220299000000150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</si>
  <si>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</si>
  <si>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134 20220299100000150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</si>
  <si>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</si>
  <si>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000 20220302000000150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</si>
  <si>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</si>
  <si>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134 20220302100000150</t>
  </si>
  <si>
    <t>Субсидии бюджетам на развитие транспортной инфраструктуры на сельских территориях</t>
  </si>
  <si>
    <t>000 20225372000000150</t>
  </si>
  <si>
    <t>Субсидии бюджетам сельских поселений на развитие транспортной инфраструктуры на сельских территориях</t>
  </si>
  <si>
    <t>134 20225372100000150</t>
  </si>
  <si>
    <t>Прочие субсидии</t>
  </si>
  <si>
    <t>000 20229999000000150</t>
  </si>
  <si>
    <t>Прочие субсидии бюджетам сельских поселений</t>
  </si>
  <si>
    <t>134 20229999100000150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</si>
  <si>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</si>
  <si>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</si>
  <si>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</si>
  <si>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</si>
  <si>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</si>
  <si>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134 20249999100000150</t>
  </si>
  <si>
    <t>БЕЗВОЗМЕЗДНЫЕ ПОСТУПЛЕНИЯ ОТ НЕГОСУДАРСТВЕННЫХ ОРГАНИЗАЦИЙ</t>
  </si>
  <si>
    <t>000 20400000000000000</t>
  </si>
  <si>
    <t>Безвозмездные поступления от негосударственных организаций в бюджеты сельских поселений</t>
  </si>
  <si>
    <t>000 20405000100000150</t>
  </si>
  <si>
    <t>Прочие безвозмездные поступления от негосударственных организаций в бюджеты сельских поселений</t>
  </si>
  <si>
    <t>134 20405099100000150</t>
  </si>
  <si>
    <t>ПРОЧИЕ БЕЗВОЗМЕЗДНЫЕ ПОСТУПЛЕНИЯ</t>
  </si>
  <si>
    <t>000 20700000000000000</t>
  </si>
  <si>
    <t>Прочие безвозмездные поступления в бюджеты сельских поселений</t>
  </si>
  <si>
    <t>000 20705000100000150</t>
  </si>
  <si>
    <t>134 20705030100000150</t>
  </si>
  <si>
    <t>Код расхода по бюджетной классификации</t>
  </si>
  <si>
    <t>Расходы бюджета - всего</t>
  </si>
  <si>
    <t>200</t>
  </si>
  <si>
    <t>в том числе:
Администрация Саракташского поссовета</t>
  </si>
  <si>
    <t>134 0000 0000000000 000</t>
  </si>
  <si>
    <t>ОБЩЕГОСУДАРСТВЕННЫЕ ВОПРОСЫ</t>
  </si>
  <si>
    <t>134 0100 0000000000 000</t>
  </si>
  <si>
    <t>Функционирование высшего должностного лица субъекта Российской Федерации и муниципального образования</t>
  </si>
  <si>
    <t>134 0102 0000000000 000</t>
  </si>
  <si>
    <t>Муниципальная программа "Реализация муниципальной политики на территории муниципального образования Саракташский поссовет Саракташского района Оренбургской области"</t>
  </si>
  <si>
    <t>134 0102 6400000000 000</t>
  </si>
  <si>
    <t>Комплексы процессных мероприятий</t>
  </si>
  <si>
    <t>134 0102 6440000000 000</t>
  </si>
  <si>
    <t>Комплекс процессных мероприятий «Обеспечение реализации программы»</t>
  </si>
  <si>
    <t>134 0102 6440700000 000</t>
  </si>
  <si>
    <t>Глава муниципального образования</t>
  </si>
  <si>
    <t>134 0102 6440710010 000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</si>
  <si>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</si>
  <si>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134 0102 6440710010 100</t>
  </si>
  <si>
    <t>Расходы на выплаты персоналу государственных (муниципальных) органов</t>
  </si>
  <si>
    <t>134 0102 6440710010 120</t>
  </si>
  <si>
    <t>Фонд оплаты труда государственных (муниципальных) органов</t>
  </si>
  <si>
    <t>134 0102 6440710010 121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</si>
  <si>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</si>
  <si>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134 0102 6440710010 129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</si>
  <si>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</si>
  <si>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134 0103 0000000000 000</t>
  </si>
  <si>
    <t>Непрограммное направление расходов (непрограммные мероприятия)</t>
  </si>
  <si>
    <t>134 0103 7700000000 000</t>
  </si>
  <si>
    <t>Руководство и управление в сфере установленных функций органов местного самоуправления</t>
  </si>
  <si>
    <t>134 0103 7710000000 000</t>
  </si>
  <si>
    <t>Функционирование представительных органов муниципального образования</t>
  </si>
  <si>
    <t>134 0103 7710010030 000</t>
  </si>
  <si>
    <t>Закупка товаров, работ и услуг для обеспечения государственных (муниципальных) нужд</t>
  </si>
  <si>
    <t>134 0103 7710010030 200</t>
  </si>
  <si>
    <t>Иные закупки товаров, работ и услуг для обеспечения государственных (муниципальных) нужд</t>
  </si>
  <si>
    <t>134 0103 7710010030 240</t>
  </si>
  <si>
    <t>Прочая закупка товаров, работ и услуг</t>
  </si>
  <si>
    <t>134 0103 7710010030 244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</si>
  <si>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</si>
  <si>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134 0104 0000000000 000</t>
  </si>
  <si>
    <t>134 0104 6400000000 000</t>
  </si>
  <si>
    <t>134 0104 6440000000 000</t>
  </si>
  <si>
    <t>134 0104 6440700000 000</t>
  </si>
  <si>
    <t>Центральный аппарат</t>
  </si>
  <si>
    <t>134 0104 6440710020 000</t>
  </si>
  <si>
    <t>134 0104 6440710020 100</t>
  </si>
  <si>
    <t>134 0104 6440710020 120</t>
  </si>
  <si>
    <t>134 0104 6440710020 121</t>
  </si>
  <si>
    <t>Иные выплаты персоналу государственных (муниципальных) органов, за исключением фонда оплаты труда</t>
  </si>
  <si>
    <t>134 0104 6440710020 122</t>
  </si>
  <si>
    <t>134 0104 6440710020 129</t>
  </si>
  <si>
    <t>134 0104 6440710020 200</t>
  </si>
  <si>
    <t>134 0104 6440710020 240</t>
  </si>
  <si>
    <t>134 0104 6440710020 244</t>
  </si>
  <si>
    <t>Закупка энергетических ресурсов</t>
  </si>
  <si>
    <t>134 0104 6440710020 247</t>
  </si>
  <si>
    <t>Иные бюджетные ассигнования</t>
  </si>
  <si>
    <t>134 0104 6440710020 800</t>
  </si>
  <si>
    <t>Уплата налогов, сборов и иных платежей</t>
  </si>
  <si>
    <t>134 0104 6440710020 850</t>
  </si>
  <si>
    <t>Уплата налога на имущество организаций и земельного налога</t>
  </si>
  <si>
    <t>134 0104 6440710020 851</t>
  </si>
  <si>
    <t>Уплата прочих налогов, сборов</t>
  </si>
  <si>
    <t>134 0104 6440710020 852</t>
  </si>
  <si>
    <t>Уплата иных платежей</t>
  </si>
  <si>
    <t>134 0104 6440710020 853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</si>
  <si>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</si>
  <si>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134 0104 64407Т0030 000</t>
  </si>
  <si>
    <t>Межбюджетные трансферты</t>
  </si>
  <si>
    <t>134 0104 64407Т0030 500</t>
  </si>
  <si>
    <t>134 0104 64407Т0030 540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</si>
  <si>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</si>
  <si>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134 0106 0000000000 000</t>
  </si>
  <si>
    <t>134 0106 7700000000 000</t>
  </si>
  <si>
    <t>134 0106 7710000000 000</t>
  </si>
  <si>
    <t>Аппарат контрольно-счетного органа</t>
  </si>
  <si>
    <t>134 0106 7710010080 000</t>
  </si>
  <si>
    <t>134 0106 7710010080 100</t>
  </si>
  <si>
    <t>134 0106 7710010080 120</t>
  </si>
  <si>
    <t>134 0106 7710010080 121</t>
  </si>
  <si>
    <t>134 0106 7710010080 129</t>
  </si>
  <si>
    <t>Обеспечение проведения выборов и референдумов</t>
  </si>
  <si>
    <t>134 0107 0000000000 000</t>
  </si>
  <si>
    <t>134 0107 7700000000 000</t>
  </si>
  <si>
    <t>Проведение выборов (голосований)</t>
  </si>
  <si>
    <t>134 0107 7720000000 000</t>
  </si>
  <si>
    <t>Проведение выборов в поселениях Саракташского района</t>
  </si>
  <si>
    <t>134 0107 7720010050 000</t>
  </si>
  <si>
    <t>134 0107 7720010050 800</t>
  </si>
  <si>
    <t>Специальные расходы</t>
  </si>
  <si>
    <t>134 0107 7720010050 880</t>
  </si>
  <si>
    <t>Резервные фонды</t>
  </si>
  <si>
    <t>134 0111 0000000000 000</t>
  </si>
  <si>
    <t>134 0111 7700000000 000</t>
  </si>
  <si>
    <t>134 0111 7710000000 000</t>
  </si>
  <si>
    <t>Создание и использование средств резервного фонда администрации поселений Саракташского района</t>
  </si>
  <si>
    <t>134 0111 7710000040 000</t>
  </si>
  <si>
    <t>134 0111 7710000040 800</t>
  </si>
  <si>
    <t>Резервные средства</t>
  </si>
  <si>
    <t>134 0111 7710000040 870</t>
  </si>
  <si>
    <t>Другие общегосударственные вопросы</t>
  </si>
  <si>
    <t>134 0113 0000000000 000</t>
  </si>
  <si>
    <t>134 0113 6400000000 000</t>
  </si>
  <si>
    <t>134 0113 6440000000 000</t>
  </si>
  <si>
    <t>134 0113 6440700000 000</t>
  </si>
  <si>
    <t>Членские взносы в Совет (ассоциацию) муниципальных образований</t>
  </si>
  <si>
    <t>134 0113 6440795100 000</t>
  </si>
  <si>
    <t>134 0113 6440795100 800</t>
  </si>
  <si>
    <t>134 0113 6440795100 850</t>
  </si>
  <si>
    <t>134 0113 6440795100 853</t>
  </si>
  <si>
    <t>НАЦИОНАЛЬНАЯ БЕЗОПАСНОСТЬ И ПРАВООХРАНИТЕЛЬНАЯ ДЕЯТЕЛЬНОСТЬ</t>
  </si>
  <si>
    <t>134 0300 0000000000 000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</si>
  <si>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</si>
  <si>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134 0310 0000000000 000</t>
  </si>
  <si>
    <t>134 0310 6400000000 000</t>
  </si>
  <si>
    <t>134 0310 6440000000 000</t>
  </si>
  <si>
    <t>Комплекс процессных мероприятий «Безопасность»</t>
  </si>
  <si>
    <t>134 0310 6440100000 000</t>
  </si>
  <si>
    <t>Мероприятия по обеспечению пожарной безопасности на территории муниципального образования поселения</t>
  </si>
  <si>
    <t>134 0310 6440195020 000</t>
  </si>
  <si>
    <t>134 0310 6440195020 200</t>
  </si>
  <si>
    <t>134 0310 6440195020 240</t>
  </si>
  <si>
    <t>134 0310 6440195020 244</t>
  </si>
  <si>
    <t>134 0310 6440195020 247</t>
  </si>
  <si>
    <t>134 0310 6440195020 800</t>
  </si>
  <si>
    <t>134 0310 6440195020 850</t>
  </si>
  <si>
    <t>134 0310 6440195020 853</t>
  </si>
  <si>
    <t>Другие вопросы в области национальной безопасности и правоохранительной деятельности</t>
  </si>
  <si>
    <t>134 0314 0000000000 000</t>
  </si>
  <si>
    <t>134 0314 6400000000 000</t>
  </si>
  <si>
    <t>134 0314 6440000000 000</t>
  </si>
  <si>
    <t>134 0314 6440100000 000</t>
  </si>
  <si>
    <t>Меры поддержки добровольных народных дружин</t>
  </si>
  <si>
    <t>134 0314 6440120040 000</t>
  </si>
  <si>
    <t>134 0314 6440120040 200</t>
  </si>
  <si>
    <t>134 0314 6440120040 240</t>
  </si>
  <si>
    <t>134 0314 6440120040 244</t>
  </si>
  <si>
    <t>НАЦИОНАЛЬНАЯ ЭКОНОМИКА</t>
  </si>
  <si>
    <t>134 0400 0000000000 000</t>
  </si>
  <si>
    <t>Дорожное хозяйство (дорожные фонды)</t>
  </si>
  <si>
    <t>134 0409 0000000000 000</t>
  </si>
  <si>
    <t>134 0409 6400000000 000</t>
  </si>
  <si>
    <t>134 0409 6440000000 000</t>
  </si>
  <si>
    <t>Комплекс процессных мероприятий «Развитие дорожного хозяйства»</t>
  </si>
  <si>
    <t>134 0409 6440200000 000</t>
  </si>
  <si>
    <t>Содержание и ремонт, капитальный ремонт автомобильных дорог общего пользования и искусственных сооружений на них</t>
  </si>
  <si>
    <t>134 0409 644029Д100 000</t>
  </si>
  <si>
    <t>134 0409 644029Д100 200</t>
  </si>
  <si>
    <t>134 0409 644029Д100 240</t>
  </si>
  <si>
    <t>134 0409 644029Д100 244</t>
  </si>
  <si>
    <t>134 0409 644029Д100 247</t>
  </si>
  <si>
    <t>134 0409 644029Д100 800</t>
  </si>
  <si>
    <t>134 0409 644029Д100 850</t>
  </si>
  <si>
    <t>134 0409 644029Д100 853</t>
  </si>
  <si>
    <t>Прочие расходы за счет бюджетных ассигнований дорожного фонда</t>
  </si>
  <si>
    <t>134 0409 644029Д800 000</t>
  </si>
  <si>
    <t>134 0409 644029Д800 800</t>
  </si>
  <si>
    <t>Исполнение судебных актов</t>
  </si>
  <si>
    <t>134 0409 644029Д800 830</t>
  </si>
  <si>
    <t>Исполнение судебных актов Российской Федерации и мировых соглашений по возмещению причиненного вреда</t>
  </si>
  <si>
    <t>134 0409 644029Д800 831</t>
  </si>
  <si>
    <t>Развитие транспортной инфраструктуры на сельских территориях</t>
  </si>
  <si>
    <t>134 0409 64402L3720 000</t>
  </si>
  <si>
    <t>134 0409 64402L3720 200</t>
  </si>
  <si>
    <t>134 0409 64402L3720 240</t>
  </si>
  <si>
    <t>134 0409 64402L3720 244</t>
  </si>
  <si>
    <t>Капитальный ремонт и ремонт автомобильных дорог общего пользования населенных пунктов</t>
  </si>
  <si>
    <t>134 0409 64402SД840 000</t>
  </si>
  <si>
    <t>134 0409 64402SД840 200</t>
  </si>
  <si>
    <t>134 0409 64402SД840 240</t>
  </si>
  <si>
    <t>134 0409 64402SД840 244</t>
  </si>
  <si>
    <t>Завершение реализации мероприятий по развитию транспортной инфраструктуры на сельских территориях</t>
  </si>
  <si>
    <t>134 0409 64402А3720 000</t>
  </si>
  <si>
    <t>134 0409 64402А3720 200</t>
  </si>
  <si>
    <t>134 0409 64402А3720 240</t>
  </si>
  <si>
    <t>134 0409 64402А3720 244</t>
  </si>
  <si>
    <t>Другие вопросы в области национальной экономики</t>
  </si>
  <si>
    <t>134 0412 0000000000 000</t>
  </si>
  <si>
    <t>134 0412 6400000000 000</t>
  </si>
  <si>
    <t>134 0412 6440000000 000</t>
  </si>
  <si>
    <t>Комплекс процессных мероприятий «Благоустройство территории Саракташского поссовета»</t>
  </si>
  <si>
    <t>134 0412 6440300000 000</t>
  </si>
  <si>
    <t>Оценка недвижимости, признание прав и регулирование отношений по муниципальной собственности</t>
  </si>
  <si>
    <t>134 0412 6440390010 000</t>
  </si>
  <si>
    <t>134 0412 6440390010 200</t>
  </si>
  <si>
    <t>134 0412 6440390010 240</t>
  </si>
  <si>
    <t>134 0412 6440390010 244</t>
  </si>
  <si>
    <t>134 0412 6440700000 000</t>
  </si>
  <si>
    <t>Иные межбюджетные трансферты на обеспечение осуществления части полномочий по градостроительной деятельности</t>
  </si>
  <si>
    <t>134 0412 64407Т0120 000</t>
  </si>
  <si>
    <t>134 0412 64407Т0120 500</t>
  </si>
  <si>
    <t>134 0412 64407Т0120 540</t>
  </si>
  <si>
    <t>ЖИЛИЩНО-КОММУНАЛЬНОЕ ХОЗЯЙСТВО</t>
  </si>
  <si>
    <t>134 0500 0000000000 000</t>
  </si>
  <si>
    <t>Жилищное хозяйство</t>
  </si>
  <si>
    <t>134 0501 0000000000 000</t>
  </si>
  <si>
    <t>134 0501 6400000000 000</t>
  </si>
  <si>
    <t>Региональные проекты, направленные на реализацию федеральных проектов, входящих в состав национальных проектов</t>
  </si>
  <si>
    <t>134 0501 6410000000 000</t>
  </si>
  <si>
    <t>Региональный проект «Жилье»</t>
  </si>
  <si>
    <t>134 0501 641И200000 000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</si>
  <si>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публично-правовой компании «Фонд развития территорий»</t>
  </si>
  <si>
    <t>134 0501 641И267483 000</t>
  </si>
  <si>
    <t>Капитальные вложения в объекты государственной (муниципальной) собственности</t>
  </si>
  <si>
    <t>134 0501 641И267483 400</t>
  </si>
  <si>
    <t>Бюджетные инвестиции</t>
  </si>
  <si>
    <t>134 0501 641И267483 410</t>
  </si>
  <si>
    <t>Бюджетные инвестиции на приобретение объектов недвижимого имущества в государственную (муниципальную) собственность</t>
  </si>
  <si>
    <t>134 0501 641И267483 412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</si>
  <si>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областного бюджета</t>
  </si>
  <si>
    <t>134 0501 641И267484 000</t>
  </si>
  <si>
    <t>134 0501 641И267484 400</t>
  </si>
  <si>
    <t>134 0501 641И267484 410</t>
  </si>
  <si>
    <t>134 0501 641И267484 412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</si>
  <si>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</si>
  <si>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134 0501 641И26748S 000</t>
  </si>
  <si>
    <t>134 0501 641И26748S 400</t>
  </si>
  <si>
    <t>134 0501 641И26748S 410</t>
  </si>
  <si>
    <t>134 0501 641И26748S 412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</si>
  <si>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местного бюджета сверх установленного соглашением уровня софинансирования</t>
  </si>
  <si>
    <t>134 0501 641И2А748S 000</t>
  </si>
  <si>
    <t>134 0501 641И2А748S 400</t>
  </si>
  <si>
    <t>134 0501 641И2А748S 410</t>
  </si>
  <si>
    <t>134 0501 641И2А748S 412</t>
  </si>
  <si>
    <t>134 0501 6440000000 000</t>
  </si>
  <si>
    <t>Комплекс процессных мероприятий "Жилищное хозяйство"</t>
  </si>
  <si>
    <t>134 0501 6440800000 000</t>
  </si>
  <si>
    <t>Исполнение обязательств по уплате взносов на капитальный ремонт в отношении помещений, собственниками которых являются органы местного самоуправления</t>
  </si>
  <si>
    <t>134 0501 6440890140 000</t>
  </si>
  <si>
    <t>134 0501 6440890140 200</t>
  </si>
  <si>
    <t>134 0501 6440890140 240</t>
  </si>
  <si>
    <t>134 0501 6440890140 244</t>
  </si>
  <si>
    <t>Ремонт и капитальный ремонт жилых помещений, собственниками которых являются органы местного самоуправления</t>
  </si>
  <si>
    <t>134 0501 6440890150 000</t>
  </si>
  <si>
    <t>134 0501 6440890150 200</t>
  </si>
  <si>
    <t>134 0501 6440890150 240</t>
  </si>
  <si>
    <t>Закупка товаров, работ и услуг в целях капитального ремонта государственного (муниципального) имущества</t>
  </si>
  <si>
    <t>134 0501 6440890150 243</t>
  </si>
  <si>
    <t>134 0501 6440890150 244</t>
  </si>
  <si>
    <t>Прочие мероприятия в области жилищного хозяйства</t>
  </si>
  <si>
    <t>134 0501 6440890160 000</t>
  </si>
  <si>
    <t>134 0501 6440890160 200</t>
  </si>
  <si>
    <t>134 0501 6440890160 240</t>
  </si>
  <si>
    <t>134 0501 6440890160 247</t>
  </si>
  <si>
    <t>Коммунальное хозяйство</t>
  </si>
  <si>
    <t>134 0502 0000000000 000</t>
  </si>
  <si>
    <t>134 0502 6400000000 000</t>
  </si>
  <si>
    <t>134 0502 6440000000 000</t>
  </si>
  <si>
    <t>Комплекс процессных мероприятий «Развитие коммунального хозяйства»</t>
  </si>
  <si>
    <t>134 0502 6440400000 000</t>
  </si>
  <si>
    <t>Мероприятия по капитальному ремонту объектов коммунальной инфраструктуры муниципальной собственности за счет средств, высвобождаемых в результате списания задолженности по бюджетным кредитам</t>
  </si>
  <si>
    <t>134 0502 644048045R 000</t>
  </si>
  <si>
    <t>134 0502 644048045R 200</t>
  </si>
  <si>
    <t>134 0502 644048045R 240</t>
  </si>
  <si>
    <t>134 0502 644048045R 243</t>
  </si>
  <si>
    <t>Прочие мероприятия в области коммунального хозяйства</t>
  </si>
  <si>
    <t>134 0502 6440490120 000</t>
  </si>
  <si>
    <t>134 0502 6440490120 200</t>
  </si>
  <si>
    <t>134 0502 6440490120 240</t>
  </si>
  <si>
    <t>134 0502 6440490120 244</t>
  </si>
  <si>
    <t>Капитальный ремонт и ремонт объектов коммунальной инфраструктуры за счет средств местного бюджета</t>
  </si>
  <si>
    <t>134 0502 6440495580 000</t>
  </si>
  <si>
    <t>134 0502 6440495580 200</t>
  </si>
  <si>
    <t>134 0502 6440495580 240</t>
  </si>
  <si>
    <t>134 0502 6440495580 243</t>
  </si>
  <si>
    <t>134 0502 6440495580 244</t>
  </si>
  <si>
    <t>Капитальные вложения в объекты коммунальной инфраструктуры за счет средств местного бюджета</t>
  </si>
  <si>
    <t>134 0502 6440495590 000</t>
  </si>
  <si>
    <t>134 0502 6440495590 200</t>
  </si>
  <si>
    <t>134 0502 6440495590 240</t>
  </si>
  <si>
    <t>134 0502 6440495590 244</t>
  </si>
  <si>
    <t>Мероприятия по капитальному ремонту объектов коммунальной инфраструктуры муниципальной собственности за счет средств местного бюджета</t>
  </si>
  <si>
    <t>134 0502 64404S045R 000</t>
  </si>
  <si>
    <t>134 0502 64404S045R 200</t>
  </si>
  <si>
    <t>134 0502 64404S045R 240</t>
  </si>
  <si>
    <t>134 0502 64404S045R 243</t>
  </si>
  <si>
    <t>Иные межбюджетные трансферты на осуществление части переданных полномочий по организации в границах поселения водоснабжения, водоотведения населения</t>
  </si>
  <si>
    <t>134 0502 64404Т0010 000</t>
  </si>
  <si>
    <t>134 0502 64404Т0010 500</t>
  </si>
  <si>
    <t>134 0502 64404Т0010 540</t>
  </si>
  <si>
    <t>Иные межбюджетные трансферты на осуществление части переданных полномочий по организации в границах поселения теплоснабжения населения</t>
  </si>
  <si>
    <t>134 0502 64404Т0020 000</t>
  </si>
  <si>
    <t>134 0502 64404Т0020 500</t>
  </si>
  <si>
    <t>134 0502 64404Т0020 540</t>
  </si>
  <si>
    <t>Благоустройство</t>
  </si>
  <si>
    <t>134 0503 0000000000 000</t>
  </si>
  <si>
    <t>134 0503 6400000000 000</t>
  </si>
  <si>
    <t>134 0503 6440000000 000</t>
  </si>
  <si>
    <t>134 0503 6440300000 000</t>
  </si>
  <si>
    <t>Мероприятия по благоустройству территории муниципального образования поселения</t>
  </si>
  <si>
    <t>134 0503 6440395310 000</t>
  </si>
  <si>
    <t>134 0503 6440395310 200</t>
  </si>
  <si>
    <t>134 0503 6440395310 240</t>
  </si>
  <si>
    <t>134 0503 6440395310 244</t>
  </si>
  <si>
    <t>134 0503 6440395310 800</t>
  </si>
  <si>
    <t>134 0503 6440395310 830</t>
  </si>
  <si>
    <t>134 0503 6440395310 831</t>
  </si>
  <si>
    <t>КУЛЬТУРА, КИНЕМАТОГРАФИЯ</t>
  </si>
  <si>
    <t>134 0800 0000000000 000</t>
  </si>
  <si>
    <t>Культура</t>
  </si>
  <si>
    <t>134 0801 0000000000 000</t>
  </si>
  <si>
    <t>134 0801 6400000000 000</t>
  </si>
  <si>
    <t>134 0801 6440000000 000</t>
  </si>
  <si>
    <t>Комплекс процессных мероприятий «Развитие культуры»</t>
  </si>
  <si>
    <t>134 0801 6440600000 000</t>
  </si>
  <si>
    <t>Мероприятия, направленные на развитие культуры на территории муниципального образования поселения</t>
  </si>
  <si>
    <t>134 0801 6440695220 000</t>
  </si>
  <si>
    <t>134 0801 6440695220 200</t>
  </si>
  <si>
    <t>134 0801 6440695220 240</t>
  </si>
  <si>
    <t>134 0801 6440695220 244</t>
  </si>
  <si>
    <t>Социальное обеспечение и иные выплаты населению</t>
  </si>
  <si>
    <t>134 0801 6440695220 300</t>
  </si>
  <si>
    <t>Премии и гранты</t>
  </si>
  <si>
    <t>134 0801 6440695220 350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</si>
  <si>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</si>
  <si>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134 0801 64406Т0080 000</t>
  </si>
  <si>
    <t>134 0801 64406Т0080 500</t>
  </si>
  <si>
    <t>134 0801 64406Т0080 540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</si>
  <si>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</si>
  <si>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134 0801 64406Т0090 000</t>
  </si>
  <si>
    <t>134 0801 64406Т0090 500</t>
  </si>
  <si>
    <t>134 0801 64406Т0090 540</t>
  </si>
  <si>
    <t>ФИЗИЧЕСКАЯ КУЛЬТУРА И СПОРТ</t>
  </si>
  <si>
    <t>134 1100 0000000000 000</t>
  </si>
  <si>
    <t>Физическая культура</t>
  </si>
  <si>
    <t>134 1101 0000000000 000</t>
  </si>
  <si>
    <t>134 1101 6400000000 000</t>
  </si>
  <si>
    <t>134 1101 6440000000 000</t>
  </si>
  <si>
    <t>134 1101 6440600000 000</t>
  </si>
  <si>
    <t>Мероприятия в области физической культуры и спорта</t>
  </si>
  <si>
    <t>134 1101 6440695240 000</t>
  </si>
  <si>
    <t>134 1101 6440695240 200</t>
  </si>
  <si>
    <t>134 1101 6440695240 240</t>
  </si>
  <si>
    <t>134 1101 6440695240 244</t>
  </si>
  <si>
    <t>134 1101 6440695240 300</t>
  </si>
  <si>
    <t>134 1101 6440695240 350</t>
  </si>
  <si>
    <t>Результат исполнения бюджета (дефицит/профицит)</t>
  </si>
  <si>
    <t>450</t>
  </si>
  <si>
    <t>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</si>
  <si>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</si>
  <si>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</si>
  <si>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</si>
  <si>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в том числе:
источники внутреннего финансирования бюджета</t>
  </si>
  <si>
    <t>520</t>
  </si>
  <si>
    <t xml:space="preserve">из них:
</t>
  </si>
  <si>
    <t/>
  </si>
  <si>
    <t>источники внешнего финансирования бюджета</t>
  </si>
  <si>
    <t>620</t>
  </si>
  <si>
    <t>Изменение остатков средств</t>
  </si>
  <si>
    <t>700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</si>
  <si>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</si>
  <si>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</si>
  <si>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</si>
  <si>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</si>
  <si>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</si>
  <si>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</si>
  <si>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</si>
  <si>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</si>
  <si>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</si>
  <si>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</si>
  <si>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</si>
  <si>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</si>
  <si>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</si>
  <si>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</si>
  <si>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</si>
  <si>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</si>
  <si>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</si>
  <si>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</si>
  <si>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</si>
  <si>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</si>
  <si>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</si>
  <si>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000 01060000000000000</t>
  </si>
  <si>
    <t>000 01060000000000500</t>
  </si>
  <si>
    <t>000 01060000000000600</t>
  </si>
  <si>
    <t>ПРОЕКТ</t>
  </si>
  <si>
    <t>Приложение № 1</t>
  </si>
  <si>
    <t>к решению Совета депутатов</t>
  </si>
  <si>
    <t>МО Саракташский поссовет</t>
  </si>
  <si>
    <t>1. Доходы бюджета за 2025 год по кодам классификации доходов бюджета</t>
  </si>
  <si>
    <t>Приложение № 2</t>
  </si>
  <si>
    <t>2. Расходы бюджета за 2025 год по кодам классификации расходов бюджета</t>
  </si>
  <si>
    <t>Приложение № 3</t>
  </si>
  <si>
    <t>МО Саракташкий поссовет</t>
  </si>
  <si>
    <t>от 27.05.2026  № 55</t>
  </si>
  <si>
    <t>от  27.05.2026   №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</si>
</sst>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gt;=0.005]#,##0.00;[&lt;=-0.005]\-#,##0.00;#,##0.00"/>
  </numFmts>
  <fonts count="9" x14ac:knownFonts="1">
    <font>
      <sz val="11"/>
      <color indexed="8"/>
      <name val="Calibri"/>
      <family val="2"/>
      <scheme val="minor"/>
    </font>
    <font>
      <sz val="10"/>
      <color rgb="FF000000"/>
      <name val="Times New Roman"/>
    </font>
    <font>
      <b/>
      <sz val="11"/>
      <color rgb="FF000000"/>
      <name val="Times New Roman"/>
    </font>
    <font>
      <sz val="10"/>
      <color rgb="FF000000"/>
      <name val="Arial"/>
    </font>
    <font>
      <b/>
      <sz val="10"/>
      <color rgb="FF000000"/>
      <name val="Times New Roman"/>
    </font>
    <font>
      <sz val="11"/>
      <color rgb="FF000000"/>
      <name val="Calibri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right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/>
    <xf numFmtId="0" fontId="1" fillId="0" borderId="0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/>
    <xf numFmtId="0" fontId="1" fillId="0" borderId="0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vertical="top" wrapText="1"/>
    </xf>
    <xf numFmtId="0" fontId="1" fillId="0" borderId="0" xfId="0" applyNumberFormat="1" applyFont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center" wrapText="1"/>
    </xf>
    <xf numFmtId="0" fontId="1" fillId="0" borderId="0" xfId="0" applyNumberFormat="1" applyFont="1" applyBorder="1" applyAlignment="1">
      <alignment horizontal="center" wrapText="1"/>
    </xf>
    <xf numFmtId="0" fontId="8" fillId="0" borderId="0" xfId="0" applyNumberFormat="1" applyFont="1" applyBorder="1" applyAlignment="1">
      <alignment horizontal="center" wrapText="1"/>
    </xf>
    <xf numFmtId="0" fontId="4" fillId="0" borderId="0" xfId="0" applyNumberFormat="1" applyFont="1" applyBorder="1" applyAlignment="1">
      <alignment horizontal="center" wrapText="1"/>
    </xf>
    <xf numFmtId="0" fontId="6" fillId="0" borderId="0" xfId="0" applyNumberFormat="1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Border="1" applyAlignment="1"/>
    <xf numFmtId="0" fontId="0" fillId="0" borderId="0" xfId="0" applyAlignment="1"/>
    <xf numFmtId="0" fontId="1" fillId="0" borderId="0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right" wrapText="1"/>
    </xf>
    <xf numFmtId="0" fontId="8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wrapText="1"/>
    </xf>
    <xf numFmtId="0" fontId="0" fillId="0" borderId="0" xfId="0" applyFill="1" applyBorder="1" applyAlignment="1"/>
    <xf numFmtId="0" fontId="1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2"/>
  <sheetViews>
    <sheetView tabSelected="1" workbookViewId="0">
      <selection sqref="A1:F1"/>
    </sheetView>
  </sheetViews>
  <sheetFormatPr defaultRowHeight="15" x14ac:dyDescent="0.25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3.28515625" customWidth="1"/>
    <col min="6" max="6" width="12.7109375" customWidth="1"/>
  </cols>
  <sheetData>
    <row r="1" spans="1:6" ht="15" customHeight="1" x14ac:dyDescent="0.25">
      <c r="A1" s="15" t="s">
        <v>606</v>
      </c>
      <c r="B1" s="15"/>
      <c r="C1" s="15"/>
      <c r="D1" s="15"/>
      <c r="E1" s="15"/>
      <c r="F1" s="15"/>
    </row>
    <row r="2" spans="1:6" x14ac:dyDescent="0.25">
      <c r="A2" s="16"/>
      <c r="B2" s="16"/>
      <c r="C2" s="16"/>
      <c r="D2" s="16"/>
      <c r="E2" s="16"/>
      <c r="F2" s="16"/>
    </row>
    <row r="3" spans="1:6" ht="15" customHeight="1" x14ac:dyDescent="0.25">
      <c r="A3" s="7"/>
      <c r="B3" s="23"/>
      <c r="C3" s="23"/>
      <c r="D3" s="23"/>
      <c r="E3" s="19" t="s">
        <v>607</v>
      </c>
      <c r="F3" s="20"/>
    </row>
    <row r="4" spans="1:6" ht="15" customHeight="1" x14ac:dyDescent="0.25">
      <c r="A4" s="6"/>
      <c r="B4" s="23"/>
      <c r="C4" s="23"/>
      <c r="D4" s="23"/>
      <c r="E4" s="21" t="s">
        <v>608</v>
      </c>
      <c r="F4" s="22"/>
    </row>
    <row r="5" spans="1:6" ht="15" customHeight="1" x14ac:dyDescent="0.25">
      <c r="A5" s="6"/>
      <c r="B5" s="6"/>
      <c r="C5" s="6"/>
      <c r="D5" s="6"/>
      <c r="E5" s="21" t="s">
        <v>609</v>
      </c>
      <c r="F5" s="22"/>
    </row>
    <row r="6" spans="1:6" ht="15" customHeight="1" x14ac:dyDescent="0.25">
      <c r="A6" s="6"/>
      <c r="B6" s="23"/>
      <c r="C6" s="23"/>
      <c r="D6" s="23"/>
      <c r="E6" s="21" t="s">
        <v>615</v>
      </c>
      <c r="F6" s="22"/>
    </row>
    <row r="7" spans="1:6" x14ac:dyDescent="0.25">
      <c r="A7" s="16"/>
      <c r="B7" s="16"/>
      <c r="C7" s="16"/>
      <c r="D7" s="16"/>
      <c r="E7" s="16"/>
      <c r="F7" s="16"/>
    </row>
    <row r="8" spans="1:6" ht="15" customHeight="1" x14ac:dyDescent="0.25">
      <c r="A8" s="17" t="s">
        <v>610</v>
      </c>
      <c r="B8" s="18"/>
      <c r="C8" s="18"/>
      <c r="D8" s="18"/>
      <c r="E8" s="18"/>
      <c r="F8" s="18"/>
    </row>
    <row r="9" spans="1:6" x14ac:dyDescent="0.25">
      <c r="A9" s="5"/>
      <c r="B9" s="5"/>
      <c r="C9" s="5"/>
      <c r="D9" s="5"/>
      <c r="E9" s="5"/>
      <c r="F9" s="5"/>
    </row>
    <row r="10" spans="1:6" ht="39" customHeight="1" x14ac:dyDescent="0.25">
      <c r="A10" s="4" t="s">
        <v>0</v>
      </c>
      <c r="B10" s="4" t="s">
        <v>1</v>
      </c>
      <c r="C10" s="4" t="s">
        <v>2</v>
      </c>
      <c r="D10" s="4" t="s">
        <v>3</v>
      </c>
      <c r="E10" s="4" t="s">
        <v>4</v>
      </c>
      <c r="F10" s="4" t="s">
        <v>5</v>
      </c>
    </row>
    <row r="11" spans="1:6" ht="15" customHeight="1" x14ac:dyDescent="0.25">
      <c r="A11" s="4" t="s">
        <v>6</v>
      </c>
      <c r="B11" s="4" t="s">
        <v>7</v>
      </c>
      <c r="C11" s="4">
        <v>3</v>
      </c>
      <c r="D11" s="4" t="s">
        <v>8</v>
      </c>
      <c r="E11" s="4" t="s">
        <v>9</v>
      </c>
      <c r="F11" s="4" t="s">
        <v>10</v>
      </c>
    </row>
    <row r="12" spans="1:6" ht="15" customHeight="1" x14ac:dyDescent="0.25">
      <c r="A12" s="1" t="s">
        <v>11</v>
      </c>
      <c r="B12" s="3" t="s">
        <v>12</v>
      </c>
      <c r="C12" s="3" t="s">
        <v>13</v>
      </c>
      <c r="D12" s="2">
        <v>187965241.93000001</v>
      </c>
      <c r="E12" s="2">
        <v>187319384.31999999</v>
      </c>
      <c r="F12" s="2">
        <f>E12/D12*100</f>
        <v>99.65639519127663</v>
      </c>
    </row>
    <row r="13" spans="1:6" ht="26.25" customHeight="1" x14ac:dyDescent="0.25">
      <c r="A13" s="1" t="s">
        <v>14</v>
      </c>
      <c r="B13" s="3" t="s">
        <v>12</v>
      </c>
      <c r="C13" s="3" t="s">
        <v>15</v>
      </c>
      <c r="D13" s="2">
        <v>79004456.689999998</v>
      </c>
      <c r="E13" s="2">
        <v>78359495.280000001</v>
      </c>
      <c r="F13" s="2">
        <f t="shared" ref="F13:F76" si="0">E13/D13*100</f>
        <v>99.183639205911234</v>
      </c>
    </row>
    <row r="14" spans="1:6" ht="15" customHeight="1" x14ac:dyDescent="0.25">
      <c r="A14" s="1" t="s">
        <v>16</v>
      </c>
      <c r="B14" s="3" t="s">
        <v>12</v>
      </c>
      <c r="C14" s="3" t="s">
        <v>17</v>
      </c>
      <c r="D14" s="2">
        <v>40350000</v>
      </c>
      <c r="E14" s="2">
        <v>39550930.700000003</v>
      </c>
      <c r="F14" s="2">
        <f t="shared" si="0"/>
        <v>98.019654770755892</v>
      </c>
    </row>
    <row r="15" spans="1:6" ht="15" customHeight="1" x14ac:dyDescent="0.25">
      <c r="A15" s="1" t="s">
        <v>18</v>
      </c>
      <c r="B15" s="3" t="s">
        <v>12</v>
      </c>
      <c r="C15" s="3" t="s">
        <v>19</v>
      </c>
      <c r="D15" s="2">
        <v>40350000</v>
      </c>
      <c r="E15" s="2">
        <v>39550930.700000003</v>
      </c>
      <c r="F15" s="2">
        <f t="shared" si="0"/>
        <v>98.019654770755892</v>
      </c>
    </row>
    <row r="16" spans="1:6" ht="128.25" customHeight="1" x14ac:dyDescent="0.25">
      <c r="A16" s="1" t="s">
        <v>20</v>
      </c>
      <c r="B16" s="3" t="s">
        <v>12</v>
      </c>
      <c r="C16" s="3" t="s">
        <v>21</v>
      </c>
      <c r="D16" s="2">
        <v>35035000</v>
      </c>
      <c r="E16" s="2">
        <v>33606437.969999999</v>
      </c>
      <c r="F16" s="2">
        <f t="shared" si="0"/>
        <v>95.922471728271731</v>
      </c>
    </row>
    <row r="17" spans="1:6" ht="153.75" customHeight="1" x14ac:dyDescent="0.25">
      <c r="A17" s="1" t="s">
        <v>22</v>
      </c>
      <c r="B17" s="3" t="s">
        <v>12</v>
      </c>
      <c r="C17" s="3" t="s">
        <v>23</v>
      </c>
      <c r="D17" s="2">
        <v>35035000</v>
      </c>
      <c r="E17" s="2">
        <v>33602060.25</v>
      </c>
      <c r="F17" s="2">
        <f t="shared" si="0"/>
        <v>95.909976452119309</v>
      </c>
    </row>
    <row r="18" spans="1:6" ht="153.75" customHeight="1" x14ac:dyDescent="0.25">
      <c r="A18" s="1" t="s">
        <v>24</v>
      </c>
      <c r="B18" s="3" t="s">
        <v>12</v>
      </c>
      <c r="C18" s="3" t="s">
        <v>25</v>
      </c>
      <c r="D18" s="2">
        <v>0</v>
      </c>
      <c r="E18" s="2">
        <v>4377.72</v>
      </c>
      <c r="F18" s="2" t="e">
        <f t="shared" si="0"/>
        <v>#DIV/0!</v>
      </c>
    </row>
    <row r="19" spans="1:6" ht="102.75" customHeight="1" x14ac:dyDescent="0.25">
      <c r="A19" s="1" t="s">
        <v>26</v>
      </c>
      <c r="B19" s="3" t="s">
        <v>12</v>
      </c>
      <c r="C19" s="3" t="s">
        <v>27</v>
      </c>
      <c r="D19" s="2">
        <v>158000</v>
      </c>
      <c r="E19" s="2">
        <v>167453.79</v>
      </c>
      <c r="F19" s="2">
        <f t="shared" si="0"/>
        <v>105.98341139240506</v>
      </c>
    </row>
    <row r="20" spans="1:6" ht="115.5" customHeight="1" x14ac:dyDescent="0.25">
      <c r="A20" s="1" t="s">
        <v>28</v>
      </c>
      <c r="B20" s="3" t="s">
        <v>12</v>
      </c>
      <c r="C20" s="3" t="s">
        <v>29</v>
      </c>
      <c r="D20" s="2">
        <v>158000</v>
      </c>
      <c r="E20" s="2">
        <v>166122.35</v>
      </c>
      <c r="F20" s="2">
        <f t="shared" si="0"/>
        <v>105.14072784810126</v>
      </c>
    </row>
    <row r="21" spans="1:6" ht="115.5" customHeight="1" x14ac:dyDescent="0.25">
      <c r="A21" s="1" t="s">
        <v>30</v>
      </c>
      <c r="B21" s="3" t="s">
        <v>12</v>
      </c>
      <c r="C21" s="3" t="s">
        <v>31</v>
      </c>
      <c r="D21" s="2">
        <v>0</v>
      </c>
      <c r="E21" s="2">
        <v>1331.44</v>
      </c>
      <c r="F21" s="2" t="e">
        <f t="shared" si="0"/>
        <v>#DIV/0!</v>
      </c>
    </row>
    <row r="22" spans="1:6" ht="90" customHeight="1" x14ac:dyDescent="0.25">
      <c r="A22" s="1" t="s">
        <v>32</v>
      </c>
      <c r="B22" s="3" t="s">
        <v>12</v>
      </c>
      <c r="C22" s="3" t="s">
        <v>33</v>
      </c>
      <c r="D22" s="2">
        <v>0</v>
      </c>
      <c r="E22" s="2">
        <v>7800</v>
      </c>
      <c r="F22" s="2"/>
    </row>
    <row r="23" spans="1:6" ht="115.5" customHeight="1" x14ac:dyDescent="0.25">
      <c r="A23" s="1" t="s">
        <v>34</v>
      </c>
      <c r="B23" s="3" t="s">
        <v>12</v>
      </c>
      <c r="C23" s="3" t="s">
        <v>35</v>
      </c>
      <c r="D23" s="2">
        <v>0</v>
      </c>
      <c r="E23" s="2">
        <v>7800</v>
      </c>
      <c r="F23" s="2"/>
    </row>
    <row r="24" spans="1:6" ht="90" customHeight="1" x14ac:dyDescent="0.25">
      <c r="A24" s="1" t="s">
        <v>36</v>
      </c>
      <c r="B24" s="3" t="s">
        <v>12</v>
      </c>
      <c r="C24" s="3" t="s">
        <v>37</v>
      </c>
      <c r="D24" s="2">
        <v>0</v>
      </c>
      <c r="E24" s="2">
        <v>14480</v>
      </c>
      <c r="F24" s="2"/>
    </row>
    <row r="25" spans="1:6" ht="115.5" customHeight="1" x14ac:dyDescent="0.25">
      <c r="A25" s="1" t="s">
        <v>38</v>
      </c>
      <c r="B25" s="3" t="s">
        <v>12</v>
      </c>
      <c r="C25" s="3" t="s">
        <v>39</v>
      </c>
      <c r="D25" s="2">
        <v>0</v>
      </c>
      <c r="E25" s="2">
        <v>14480</v>
      </c>
      <c r="F25" s="2"/>
    </row>
    <row r="26" spans="1:6" ht="90" customHeight="1" x14ac:dyDescent="0.25">
      <c r="A26" s="1" t="s">
        <v>40</v>
      </c>
      <c r="B26" s="3" t="s">
        <v>12</v>
      </c>
      <c r="C26" s="3" t="s">
        <v>41</v>
      </c>
      <c r="D26" s="2">
        <v>529000</v>
      </c>
      <c r="E26" s="2">
        <v>590333.5</v>
      </c>
      <c r="F26" s="2">
        <f t="shared" si="0"/>
        <v>111.59423440453686</v>
      </c>
    </row>
    <row r="27" spans="1:6" ht="102.75" customHeight="1" x14ac:dyDescent="0.25">
      <c r="A27" s="1" t="s">
        <v>42</v>
      </c>
      <c r="B27" s="3" t="s">
        <v>12</v>
      </c>
      <c r="C27" s="3" t="s">
        <v>43</v>
      </c>
      <c r="D27" s="2">
        <v>529000</v>
      </c>
      <c r="E27" s="2">
        <v>587819.81999999995</v>
      </c>
      <c r="F27" s="2">
        <f t="shared" si="0"/>
        <v>111.1190586011342</v>
      </c>
    </row>
    <row r="28" spans="1:6" ht="102.75" customHeight="1" x14ac:dyDescent="0.25">
      <c r="A28" s="1" t="s">
        <v>44</v>
      </c>
      <c r="B28" s="3" t="s">
        <v>12</v>
      </c>
      <c r="C28" s="3" t="s">
        <v>45</v>
      </c>
      <c r="D28" s="2">
        <v>0</v>
      </c>
      <c r="E28" s="2">
        <v>2513.6799999999998</v>
      </c>
      <c r="F28" s="2"/>
    </row>
    <row r="29" spans="1:6" ht="281.25" customHeight="1" x14ac:dyDescent="0.25">
      <c r="A29" s="1" t="s">
        <v>46</v>
      </c>
      <c r="B29" s="3" t="s">
        <v>12</v>
      </c>
      <c r="C29" s="3" t="s">
        <v>47</v>
      </c>
      <c r="D29" s="2">
        <v>15000</v>
      </c>
      <c r="E29" s="2">
        <v>31250.99</v>
      </c>
      <c r="F29" s="2">
        <f t="shared" si="0"/>
        <v>208.33993333333333</v>
      </c>
    </row>
    <row r="30" spans="1:6" ht="294" customHeight="1" x14ac:dyDescent="0.25">
      <c r="A30" s="1" t="s">
        <v>48</v>
      </c>
      <c r="B30" s="3" t="s">
        <v>12</v>
      </c>
      <c r="C30" s="3" t="s">
        <v>49</v>
      </c>
      <c r="D30" s="2">
        <v>15000</v>
      </c>
      <c r="E30" s="2">
        <v>31250.99</v>
      </c>
      <c r="F30" s="2">
        <f t="shared" si="0"/>
        <v>208.33993333333333</v>
      </c>
    </row>
    <row r="31" spans="1:6" ht="64.5" customHeight="1" x14ac:dyDescent="0.25">
      <c r="A31" s="1" t="s">
        <v>50</v>
      </c>
      <c r="B31" s="3" t="s">
        <v>12</v>
      </c>
      <c r="C31" s="3" t="s">
        <v>51</v>
      </c>
      <c r="D31" s="2">
        <v>150000</v>
      </c>
      <c r="E31" s="2">
        <v>150195</v>
      </c>
      <c r="F31" s="2">
        <f t="shared" si="0"/>
        <v>100.13000000000001</v>
      </c>
    </row>
    <row r="32" spans="1:6" ht="90" customHeight="1" x14ac:dyDescent="0.25">
      <c r="A32" s="1" t="s">
        <v>52</v>
      </c>
      <c r="B32" s="3" t="s">
        <v>12</v>
      </c>
      <c r="C32" s="3" t="s">
        <v>53</v>
      </c>
      <c r="D32" s="2">
        <v>150000</v>
      </c>
      <c r="E32" s="2">
        <v>150195</v>
      </c>
      <c r="F32" s="2">
        <f t="shared" si="0"/>
        <v>100.13000000000001</v>
      </c>
    </row>
    <row r="33" spans="1:6" ht="64.5" customHeight="1" x14ac:dyDescent="0.25">
      <c r="A33" s="1" t="s">
        <v>54</v>
      </c>
      <c r="B33" s="3" t="s">
        <v>12</v>
      </c>
      <c r="C33" s="3" t="s">
        <v>55</v>
      </c>
      <c r="D33" s="2">
        <v>29000</v>
      </c>
      <c r="E33" s="2">
        <v>29100</v>
      </c>
      <c r="F33" s="2">
        <f t="shared" si="0"/>
        <v>100.34482758620689</v>
      </c>
    </row>
    <row r="34" spans="1:6" ht="90" customHeight="1" x14ac:dyDescent="0.25">
      <c r="A34" s="1" t="s">
        <v>56</v>
      </c>
      <c r="B34" s="3" t="s">
        <v>12</v>
      </c>
      <c r="C34" s="3" t="s">
        <v>57</v>
      </c>
      <c r="D34" s="2">
        <v>29000</v>
      </c>
      <c r="E34" s="2">
        <v>29100</v>
      </c>
      <c r="F34" s="2">
        <f t="shared" si="0"/>
        <v>100.34482758620689</v>
      </c>
    </row>
    <row r="35" spans="1:6" ht="39" customHeight="1" x14ac:dyDescent="0.25">
      <c r="A35" s="1" t="s">
        <v>58</v>
      </c>
      <c r="B35" s="3" t="s">
        <v>12</v>
      </c>
      <c r="C35" s="3" t="s">
        <v>59</v>
      </c>
      <c r="D35" s="2">
        <v>4434000</v>
      </c>
      <c r="E35" s="2">
        <v>4953693.75</v>
      </c>
      <c r="F35" s="2">
        <f t="shared" si="0"/>
        <v>111.72065290933695</v>
      </c>
    </row>
    <row r="36" spans="1:6" ht="51.75" customHeight="1" x14ac:dyDescent="0.25">
      <c r="A36" s="1" t="s">
        <v>60</v>
      </c>
      <c r="B36" s="3" t="s">
        <v>12</v>
      </c>
      <c r="C36" s="3" t="s">
        <v>61</v>
      </c>
      <c r="D36" s="2">
        <v>4434000</v>
      </c>
      <c r="E36" s="2">
        <v>4953693.75</v>
      </c>
      <c r="F36" s="2">
        <f t="shared" si="0"/>
        <v>111.72065290933695</v>
      </c>
    </row>
    <row r="37" spans="1:6" ht="39" customHeight="1" x14ac:dyDescent="0.25">
      <c r="A37" s="1" t="s">
        <v>62</v>
      </c>
      <c r="B37" s="3" t="s">
        <v>12</v>
      </c>
      <c r="C37" s="3" t="s">
        <v>63</v>
      </c>
      <c r="D37" s="2">
        <v>0</v>
      </c>
      <c r="E37" s="2">
        <v>185.7</v>
      </c>
      <c r="F37" s="2"/>
    </row>
    <row r="38" spans="1:6" ht="64.5" customHeight="1" x14ac:dyDescent="0.25">
      <c r="A38" s="1" t="s">
        <v>64</v>
      </c>
      <c r="B38" s="3" t="s">
        <v>12</v>
      </c>
      <c r="C38" s="3" t="s">
        <v>65</v>
      </c>
      <c r="D38" s="2">
        <v>0</v>
      </c>
      <c r="E38" s="2">
        <v>185.7</v>
      </c>
      <c r="F38" s="2"/>
    </row>
    <row r="39" spans="1:6" ht="26.25" customHeight="1" x14ac:dyDescent="0.25">
      <c r="A39" s="1" t="s">
        <v>66</v>
      </c>
      <c r="B39" s="3" t="s">
        <v>12</v>
      </c>
      <c r="C39" s="3" t="s">
        <v>67</v>
      </c>
      <c r="D39" s="2">
        <v>9437000</v>
      </c>
      <c r="E39" s="2">
        <v>9317270.2599999998</v>
      </c>
      <c r="F39" s="2">
        <f t="shared" si="0"/>
        <v>98.731273286001908</v>
      </c>
    </row>
    <row r="40" spans="1:6" ht="26.25" customHeight="1" x14ac:dyDescent="0.25">
      <c r="A40" s="1" t="s">
        <v>68</v>
      </c>
      <c r="B40" s="3" t="s">
        <v>12</v>
      </c>
      <c r="C40" s="3" t="s">
        <v>69</v>
      </c>
      <c r="D40" s="2">
        <v>9437000</v>
      </c>
      <c r="E40" s="2">
        <v>9317270.2599999998</v>
      </c>
      <c r="F40" s="2">
        <f t="shared" si="0"/>
        <v>98.731273286001908</v>
      </c>
    </row>
    <row r="41" spans="1:6" ht="39" customHeight="1" x14ac:dyDescent="0.25">
      <c r="A41" s="1" t="s">
        <v>70</v>
      </c>
      <c r="B41" s="3" t="s">
        <v>12</v>
      </c>
      <c r="C41" s="3" t="s">
        <v>71</v>
      </c>
      <c r="D41" s="2">
        <v>4936000</v>
      </c>
      <c r="E41" s="2">
        <v>4726449.3600000003</v>
      </c>
      <c r="F41" s="2">
        <f t="shared" si="0"/>
        <v>95.754646677471641</v>
      </c>
    </row>
    <row r="42" spans="1:6" ht="64.5" customHeight="1" x14ac:dyDescent="0.25">
      <c r="A42" s="1" t="s">
        <v>72</v>
      </c>
      <c r="B42" s="3" t="s">
        <v>12</v>
      </c>
      <c r="C42" s="3" t="s">
        <v>73</v>
      </c>
      <c r="D42" s="2">
        <v>4936000</v>
      </c>
      <c r="E42" s="2">
        <v>4726449.3600000003</v>
      </c>
      <c r="F42" s="2">
        <f t="shared" si="0"/>
        <v>95.754646677471641</v>
      </c>
    </row>
    <row r="43" spans="1:6" ht="51.75" customHeight="1" x14ac:dyDescent="0.25">
      <c r="A43" s="1" t="s">
        <v>74</v>
      </c>
      <c r="B43" s="3" t="s">
        <v>12</v>
      </c>
      <c r="C43" s="3" t="s">
        <v>75</v>
      </c>
      <c r="D43" s="2">
        <v>22000</v>
      </c>
      <c r="E43" s="2">
        <v>27656.58</v>
      </c>
      <c r="F43" s="2">
        <f t="shared" si="0"/>
        <v>125.71172727272727</v>
      </c>
    </row>
    <row r="44" spans="1:6" ht="77.25" customHeight="1" x14ac:dyDescent="0.25">
      <c r="A44" s="1" t="s">
        <v>76</v>
      </c>
      <c r="B44" s="3" t="s">
        <v>12</v>
      </c>
      <c r="C44" s="3" t="s">
        <v>77</v>
      </c>
      <c r="D44" s="2">
        <v>22000</v>
      </c>
      <c r="E44" s="2">
        <v>27656.58</v>
      </c>
      <c r="F44" s="2">
        <f t="shared" si="0"/>
        <v>125.71172727272727</v>
      </c>
    </row>
    <row r="45" spans="1:6" ht="39" customHeight="1" x14ac:dyDescent="0.25">
      <c r="A45" s="1" t="s">
        <v>78</v>
      </c>
      <c r="B45" s="3" t="s">
        <v>12</v>
      </c>
      <c r="C45" s="3" t="s">
        <v>79</v>
      </c>
      <c r="D45" s="2">
        <v>4985000</v>
      </c>
      <c r="E45" s="2">
        <v>5035745.84</v>
      </c>
      <c r="F45" s="2">
        <f t="shared" si="0"/>
        <v>101.0179707121364</v>
      </c>
    </row>
    <row r="46" spans="1:6" ht="64.5" customHeight="1" x14ac:dyDescent="0.25">
      <c r="A46" s="1" t="s">
        <v>80</v>
      </c>
      <c r="B46" s="3" t="s">
        <v>12</v>
      </c>
      <c r="C46" s="3" t="s">
        <v>81</v>
      </c>
      <c r="D46" s="2">
        <v>4985000</v>
      </c>
      <c r="E46" s="2">
        <v>5035745.84</v>
      </c>
      <c r="F46" s="2">
        <f t="shared" si="0"/>
        <v>101.0179707121364</v>
      </c>
    </row>
    <row r="47" spans="1:6" ht="39" customHeight="1" x14ac:dyDescent="0.25">
      <c r="A47" s="1" t="s">
        <v>82</v>
      </c>
      <c r="B47" s="3" t="s">
        <v>12</v>
      </c>
      <c r="C47" s="3" t="s">
        <v>83</v>
      </c>
      <c r="D47" s="2">
        <v>-506000</v>
      </c>
      <c r="E47" s="2">
        <v>-472581.52</v>
      </c>
      <c r="F47" s="2">
        <f t="shared" si="0"/>
        <v>93.395557312252961</v>
      </c>
    </row>
    <row r="48" spans="1:6" ht="64.5" customHeight="1" x14ac:dyDescent="0.25">
      <c r="A48" s="1" t="s">
        <v>84</v>
      </c>
      <c r="B48" s="3" t="s">
        <v>12</v>
      </c>
      <c r="C48" s="3" t="s">
        <v>85</v>
      </c>
      <c r="D48" s="2">
        <v>-506000</v>
      </c>
      <c r="E48" s="2">
        <v>-472581.52</v>
      </c>
      <c r="F48" s="2">
        <f t="shared" si="0"/>
        <v>93.395557312252961</v>
      </c>
    </row>
    <row r="49" spans="1:6" ht="15" customHeight="1" x14ac:dyDescent="0.25">
      <c r="A49" s="1" t="s">
        <v>86</v>
      </c>
      <c r="B49" s="3" t="s">
        <v>12</v>
      </c>
      <c r="C49" s="3" t="s">
        <v>87</v>
      </c>
      <c r="D49" s="2">
        <v>12774000</v>
      </c>
      <c r="E49" s="2">
        <v>12773354.279999999</v>
      </c>
      <c r="F49" s="2">
        <f t="shared" si="0"/>
        <v>99.994945044621886</v>
      </c>
    </row>
    <row r="50" spans="1:6" ht="15" customHeight="1" x14ac:dyDescent="0.25">
      <c r="A50" s="1" t="s">
        <v>88</v>
      </c>
      <c r="B50" s="3" t="s">
        <v>12</v>
      </c>
      <c r="C50" s="3" t="s">
        <v>89</v>
      </c>
      <c r="D50" s="2">
        <v>7354000</v>
      </c>
      <c r="E50" s="2">
        <v>7350462.9100000001</v>
      </c>
      <c r="F50" s="2">
        <f t="shared" si="0"/>
        <v>99.951902502039715</v>
      </c>
    </row>
    <row r="51" spans="1:6" ht="26.25" customHeight="1" x14ac:dyDescent="0.25">
      <c r="A51" s="1" t="s">
        <v>90</v>
      </c>
      <c r="B51" s="3" t="s">
        <v>12</v>
      </c>
      <c r="C51" s="3" t="s">
        <v>91</v>
      </c>
      <c r="D51" s="2">
        <v>3202000</v>
      </c>
      <c r="E51" s="2">
        <v>3193786.33</v>
      </c>
      <c r="F51" s="2">
        <f t="shared" si="0"/>
        <v>99.743483135540288</v>
      </c>
    </row>
    <row r="52" spans="1:6" ht="26.25" customHeight="1" x14ac:dyDescent="0.25">
      <c r="A52" s="1" t="s">
        <v>90</v>
      </c>
      <c r="B52" s="3" t="s">
        <v>12</v>
      </c>
      <c r="C52" s="3" t="s">
        <v>92</v>
      </c>
      <c r="D52" s="2">
        <v>3202000</v>
      </c>
      <c r="E52" s="2">
        <v>3193786.33</v>
      </c>
      <c r="F52" s="2">
        <f t="shared" si="0"/>
        <v>99.743483135540288</v>
      </c>
    </row>
    <row r="53" spans="1:6" ht="39" customHeight="1" x14ac:dyDescent="0.25">
      <c r="A53" s="1" t="s">
        <v>93</v>
      </c>
      <c r="B53" s="3" t="s">
        <v>12</v>
      </c>
      <c r="C53" s="3" t="s">
        <v>94</v>
      </c>
      <c r="D53" s="2">
        <v>3202000</v>
      </c>
      <c r="E53" s="2">
        <v>3193041.2</v>
      </c>
      <c r="F53" s="2">
        <f t="shared" si="0"/>
        <v>99.720212367270463</v>
      </c>
    </row>
    <row r="54" spans="1:6" ht="39" customHeight="1" x14ac:dyDescent="0.25">
      <c r="A54" s="1" t="s">
        <v>95</v>
      </c>
      <c r="B54" s="3" t="s">
        <v>12</v>
      </c>
      <c r="C54" s="3" t="s">
        <v>96</v>
      </c>
      <c r="D54" s="2">
        <v>0</v>
      </c>
      <c r="E54" s="2">
        <v>745.13</v>
      </c>
      <c r="F54" s="2"/>
    </row>
    <row r="55" spans="1:6" ht="26.25" customHeight="1" x14ac:dyDescent="0.25">
      <c r="A55" s="1" t="s">
        <v>97</v>
      </c>
      <c r="B55" s="3" t="s">
        <v>12</v>
      </c>
      <c r="C55" s="3" t="s">
        <v>98</v>
      </c>
      <c r="D55" s="2">
        <v>4152000</v>
      </c>
      <c r="E55" s="2">
        <v>4156676.58</v>
      </c>
      <c r="F55" s="2">
        <f t="shared" si="0"/>
        <v>100.11263439306359</v>
      </c>
    </row>
    <row r="56" spans="1:6" ht="39" customHeight="1" x14ac:dyDescent="0.25">
      <c r="A56" s="1" t="s">
        <v>99</v>
      </c>
      <c r="B56" s="3" t="s">
        <v>12</v>
      </c>
      <c r="C56" s="3" t="s">
        <v>100</v>
      </c>
      <c r="D56" s="2">
        <v>4152000</v>
      </c>
      <c r="E56" s="2">
        <v>4156676.58</v>
      </c>
      <c r="F56" s="2">
        <f t="shared" si="0"/>
        <v>100.11263439306359</v>
      </c>
    </row>
    <row r="57" spans="1:6" ht="64.5" customHeight="1" x14ac:dyDescent="0.25">
      <c r="A57" s="1" t="s">
        <v>101</v>
      </c>
      <c r="B57" s="3" t="s">
        <v>12</v>
      </c>
      <c r="C57" s="3" t="s">
        <v>102</v>
      </c>
      <c r="D57" s="2">
        <v>4152000</v>
      </c>
      <c r="E57" s="2">
        <v>4156600.31</v>
      </c>
      <c r="F57" s="2">
        <f t="shared" si="0"/>
        <v>100.1107974470135</v>
      </c>
    </row>
    <row r="58" spans="1:6" ht="64.5" customHeight="1" x14ac:dyDescent="0.25">
      <c r="A58" s="1" t="s">
        <v>103</v>
      </c>
      <c r="B58" s="3" t="s">
        <v>12</v>
      </c>
      <c r="C58" s="3" t="s">
        <v>104</v>
      </c>
      <c r="D58" s="2">
        <v>0</v>
      </c>
      <c r="E58" s="2">
        <v>76.27</v>
      </c>
      <c r="F58" s="2"/>
    </row>
    <row r="59" spans="1:6" ht="15" customHeight="1" x14ac:dyDescent="0.25">
      <c r="A59" s="1" t="s">
        <v>105</v>
      </c>
      <c r="B59" s="3" t="s">
        <v>12</v>
      </c>
      <c r="C59" s="3" t="s">
        <v>106</v>
      </c>
      <c r="D59" s="2">
        <v>5420000</v>
      </c>
      <c r="E59" s="2">
        <v>5422891.3700000001</v>
      </c>
      <c r="F59" s="2">
        <f t="shared" si="0"/>
        <v>100.0533463099631</v>
      </c>
    </row>
    <row r="60" spans="1:6" ht="15" customHeight="1" x14ac:dyDescent="0.25">
      <c r="A60" s="1" t="s">
        <v>105</v>
      </c>
      <c r="B60" s="3" t="s">
        <v>12</v>
      </c>
      <c r="C60" s="3" t="s">
        <v>107</v>
      </c>
      <c r="D60" s="2">
        <v>5420000</v>
      </c>
      <c r="E60" s="2">
        <v>5422891.3700000001</v>
      </c>
      <c r="F60" s="2">
        <f t="shared" si="0"/>
        <v>100.0533463099631</v>
      </c>
    </row>
    <row r="61" spans="1:6" ht="26.25" customHeight="1" x14ac:dyDescent="0.25">
      <c r="A61" s="1" t="s">
        <v>108</v>
      </c>
      <c r="B61" s="3" t="s">
        <v>12</v>
      </c>
      <c r="C61" s="3" t="s">
        <v>109</v>
      </c>
      <c r="D61" s="2">
        <v>5420000</v>
      </c>
      <c r="E61" s="2">
        <v>5422211</v>
      </c>
      <c r="F61" s="2">
        <f t="shared" si="0"/>
        <v>100.04079335793359</v>
      </c>
    </row>
    <row r="62" spans="1:6" ht="26.25" customHeight="1" x14ac:dyDescent="0.25">
      <c r="A62" s="1" t="s">
        <v>110</v>
      </c>
      <c r="B62" s="3" t="s">
        <v>12</v>
      </c>
      <c r="C62" s="3" t="s">
        <v>111</v>
      </c>
      <c r="D62" s="2">
        <v>0</v>
      </c>
      <c r="E62" s="2">
        <v>680.37</v>
      </c>
      <c r="F62" s="2"/>
    </row>
    <row r="63" spans="1:6" ht="15" customHeight="1" x14ac:dyDescent="0.25">
      <c r="A63" s="1" t="s">
        <v>112</v>
      </c>
      <c r="B63" s="3" t="s">
        <v>12</v>
      </c>
      <c r="C63" s="3" t="s">
        <v>113</v>
      </c>
      <c r="D63" s="2">
        <v>14125000</v>
      </c>
      <c r="E63" s="2">
        <v>14706745.720000001</v>
      </c>
      <c r="F63" s="2">
        <f t="shared" si="0"/>
        <v>104.1185537699115</v>
      </c>
    </row>
    <row r="64" spans="1:6" ht="15" customHeight="1" x14ac:dyDescent="0.25">
      <c r="A64" s="1" t="s">
        <v>114</v>
      </c>
      <c r="B64" s="3" t="s">
        <v>12</v>
      </c>
      <c r="C64" s="3" t="s">
        <v>115</v>
      </c>
      <c r="D64" s="2">
        <v>2774000</v>
      </c>
      <c r="E64" s="2">
        <v>3065480.44</v>
      </c>
      <c r="F64" s="2">
        <f t="shared" si="0"/>
        <v>110.50758615717375</v>
      </c>
    </row>
    <row r="65" spans="1:6" ht="26.25" customHeight="1" x14ac:dyDescent="0.25">
      <c r="A65" s="1" t="s">
        <v>116</v>
      </c>
      <c r="B65" s="3" t="s">
        <v>12</v>
      </c>
      <c r="C65" s="3" t="s">
        <v>117</v>
      </c>
      <c r="D65" s="2">
        <v>2774000</v>
      </c>
      <c r="E65" s="2">
        <v>3065480.44</v>
      </c>
      <c r="F65" s="2">
        <f t="shared" si="0"/>
        <v>110.50758615717375</v>
      </c>
    </row>
    <row r="66" spans="1:6" ht="51.75" customHeight="1" x14ac:dyDescent="0.25">
      <c r="A66" s="1" t="s">
        <v>118</v>
      </c>
      <c r="B66" s="3" t="s">
        <v>12</v>
      </c>
      <c r="C66" s="3" t="s">
        <v>119</v>
      </c>
      <c r="D66" s="2">
        <v>2774000</v>
      </c>
      <c r="E66" s="2">
        <v>3065480.44</v>
      </c>
      <c r="F66" s="2">
        <f t="shared" si="0"/>
        <v>110.50758615717375</v>
      </c>
    </row>
    <row r="67" spans="1:6" ht="15" customHeight="1" x14ac:dyDescent="0.25">
      <c r="A67" s="1" t="s">
        <v>120</v>
      </c>
      <c r="B67" s="3" t="s">
        <v>12</v>
      </c>
      <c r="C67" s="3" t="s">
        <v>121</v>
      </c>
      <c r="D67" s="2">
        <v>11351000</v>
      </c>
      <c r="E67" s="2">
        <v>11641265.279999999</v>
      </c>
      <c r="F67" s="2">
        <f t="shared" si="0"/>
        <v>102.55717804598714</v>
      </c>
    </row>
    <row r="68" spans="1:6" ht="15" customHeight="1" x14ac:dyDescent="0.25">
      <c r="A68" s="1" t="s">
        <v>122</v>
      </c>
      <c r="B68" s="3" t="s">
        <v>12</v>
      </c>
      <c r="C68" s="3" t="s">
        <v>123</v>
      </c>
      <c r="D68" s="2">
        <v>6238000</v>
      </c>
      <c r="E68" s="2">
        <v>6238060.4299999997</v>
      </c>
      <c r="F68" s="2">
        <f t="shared" si="0"/>
        <v>100.00096873998076</v>
      </c>
    </row>
    <row r="69" spans="1:6" ht="26.25" customHeight="1" x14ac:dyDescent="0.25">
      <c r="A69" s="1" t="s">
        <v>124</v>
      </c>
      <c r="B69" s="3" t="s">
        <v>12</v>
      </c>
      <c r="C69" s="3" t="s">
        <v>125</v>
      </c>
      <c r="D69" s="2">
        <v>6238000</v>
      </c>
      <c r="E69" s="2">
        <v>6238060.4299999997</v>
      </c>
      <c r="F69" s="2">
        <f t="shared" si="0"/>
        <v>100.00096873998076</v>
      </c>
    </row>
    <row r="70" spans="1:6" ht="39" customHeight="1" x14ac:dyDescent="0.25">
      <c r="A70" s="1" t="s">
        <v>126</v>
      </c>
      <c r="B70" s="3" t="s">
        <v>12</v>
      </c>
      <c r="C70" s="3" t="s">
        <v>127</v>
      </c>
      <c r="D70" s="2">
        <v>6238000</v>
      </c>
      <c r="E70" s="2">
        <v>6238060.4299999997</v>
      </c>
      <c r="F70" s="2">
        <f t="shared" si="0"/>
        <v>100.00096873998076</v>
      </c>
    </row>
    <row r="71" spans="1:6" ht="15" customHeight="1" x14ac:dyDescent="0.25">
      <c r="A71" s="1" t="s">
        <v>128</v>
      </c>
      <c r="B71" s="3" t="s">
        <v>12</v>
      </c>
      <c r="C71" s="3" t="s">
        <v>129</v>
      </c>
      <c r="D71" s="2">
        <v>5113000</v>
      </c>
      <c r="E71" s="2">
        <v>5403204.8499999996</v>
      </c>
      <c r="F71" s="2">
        <f t="shared" si="0"/>
        <v>105.67582339135538</v>
      </c>
    </row>
    <row r="72" spans="1:6" ht="26.25" customHeight="1" x14ac:dyDescent="0.25">
      <c r="A72" s="1" t="s">
        <v>130</v>
      </c>
      <c r="B72" s="3" t="s">
        <v>12</v>
      </c>
      <c r="C72" s="3" t="s">
        <v>131</v>
      </c>
      <c r="D72" s="2">
        <v>5113000</v>
      </c>
      <c r="E72" s="2">
        <v>5403204.8499999996</v>
      </c>
      <c r="F72" s="2">
        <f t="shared" si="0"/>
        <v>105.67582339135538</v>
      </c>
    </row>
    <row r="73" spans="1:6" ht="39" customHeight="1" x14ac:dyDescent="0.25">
      <c r="A73" s="1" t="s">
        <v>132</v>
      </c>
      <c r="B73" s="3" t="s">
        <v>12</v>
      </c>
      <c r="C73" s="3" t="s">
        <v>133</v>
      </c>
      <c r="D73" s="2">
        <v>5113000</v>
      </c>
      <c r="E73" s="2">
        <v>5403204.8499999996</v>
      </c>
      <c r="F73" s="2">
        <f t="shared" si="0"/>
        <v>105.67582339135538</v>
      </c>
    </row>
    <row r="74" spans="1:6" ht="26.25" customHeight="1" x14ac:dyDescent="0.25">
      <c r="A74" s="1" t="s">
        <v>134</v>
      </c>
      <c r="B74" s="3" t="s">
        <v>12</v>
      </c>
      <c r="C74" s="3" t="s">
        <v>135</v>
      </c>
      <c r="D74" s="2">
        <v>620738</v>
      </c>
      <c r="E74" s="2">
        <v>306975.63</v>
      </c>
      <c r="F74" s="2">
        <f t="shared" si="0"/>
        <v>49.453332968176589</v>
      </c>
    </row>
    <row r="75" spans="1:6" ht="51.75" customHeight="1" x14ac:dyDescent="0.25">
      <c r="A75" s="1" t="s">
        <v>136</v>
      </c>
      <c r="B75" s="3" t="s">
        <v>12</v>
      </c>
      <c r="C75" s="3" t="s">
        <v>137</v>
      </c>
      <c r="D75" s="2">
        <v>519238</v>
      </c>
      <c r="E75" s="2">
        <v>207767</v>
      </c>
      <c r="F75" s="2">
        <f t="shared" si="0"/>
        <v>40.013827955581064</v>
      </c>
    </row>
    <row r="76" spans="1:6" ht="26.25" customHeight="1" x14ac:dyDescent="0.25">
      <c r="A76" s="1" t="s">
        <v>138</v>
      </c>
      <c r="B76" s="3" t="s">
        <v>12</v>
      </c>
      <c r="C76" s="3" t="s">
        <v>139</v>
      </c>
      <c r="D76" s="2">
        <v>519238</v>
      </c>
      <c r="E76" s="2">
        <v>207767</v>
      </c>
      <c r="F76" s="2">
        <f t="shared" si="0"/>
        <v>40.013827955581064</v>
      </c>
    </row>
    <row r="77" spans="1:6" ht="26.25" customHeight="1" x14ac:dyDescent="0.25">
      <c r="A77" s="1" t="s">
        <v>140</v>
      </c>
      <c r="B77" s="3" t="s">
        <v>12</v>
      </c>
      <c r="C77" s="3" t="s">
        <v>141</v>
      </c>
      <c r="D77" s="2">
        <v>519238</v>
      </c>
      <c r="E77" s="2">
        <v>207767</v>
      </c>
      <c r="F77" s="2">
        <f t="shared" ref="F77:F122" si="1">E77/D77*100</f>
        <v>40.013827955581064</v>
      </c>
    </row>
    <row r="78" spans="1:6" ht="51.75" customHeight="1" x14ac:dyDescent="0.25">
      <c r="A78" s="1" t="s">
        <v>142</v>
      </c>
      <c r="B78" s="3" t="s">
        <v>12</v>
      </c>
      <c r="C78" s="3" t="s">
        <v>143</v>
      </c>
      <c r="D78" s="2">
        <v>101500</v>
      </c>
      <c r="E78" s="2">
        <v>99208.63</v>
      </c>
      <c r="F78" s="2">
        <f t="shared" si="1"/>
        <v>97.742492610837445</v>
      </c>
    </row>
    <row r="79" spans="1:6" ht="51.75" customHeight="1" x14ac:dyDescent="0.25">
      <c r="A79" s="1" t="s">
        <v>144</v>
      </c>
      <c r="B79" s="3" t="s">
        <v>12</v>
      </c>
      <c r="C79" s="3" t="s">
        <v>145</v>
      </c>
      <c r="D79" s="2">
        <v>101500</v>
      </c>
      <c r="E79" s="2">
        <v>99208.63</v>
      </c>
      <c r="F79" s="2">
        <f t="shared" si="1"/>
        <v>97.742492610837445</v>
      </c>
    </row>
    <row r="80" spans="1:6" ht="51.75" customHeight="1" x14ac:dyDescent="0.25">
      <c r="A80" s="1" t="s">
        <v>146</v>
      </c>
      <c r="B80" s="3" t="s">
        <v>12</v>
      </c>
      <c r="C80" s="3" t="s">
        <v>147</v>
      </c>
      <c r="D80" s="2">
        <v>101500</v>
      </c>
      <c r="E80" s="2">
        <v>99208.63</v>
      </c>
      <c r="F80" s="2">
        <f t="shared" si="1"/>
        <v>97.742492610837445</v>
      </c>
    </row>
    <row r="81" spans="1:6" ht="26.25" customHeight="1" x14ac:dyDescent="0.25">
      <c r="A81" s="1" t="s">
        <v>148</v>
      </c>
      <c r="B81" s="3" t="s">
        <v>12</v>
      </c>
      <c r="C81" s="3" t="s">
        <v>149</v>
      </c>
      <c r="D81" s="2">
        <v>69218.69</v>
      </c>
      <c r="E81" s="2">
        <v>69218.69</v>
      </c>
      <c r="F81" s="2">
        <f t="shared" si="1"/>
        <v>100</v>
      </c>
    </row>
    <row r="82" spans="1:6" ht="15" customHeight="1" x14ac:dyDescent="0.25">
      <c r="A82" s="1" t="s">
        <v>150</v>
      </c>
      <c r="B82" s="3" t="s">
        <v>12</v>
      </c>
      <c r="C82" s="3" t="s">
        <v>151</v>
      </c>
      <c r="D82" s="2">
        <v>69218.69</v>
      </c>
      <c r="E82" s="2">
        <v>69218.69</v>
      </c>
      <c r="F82" s="2">
        <f t="shared" si="1"/>
        <v>100</v>
      </c>
    </row>
    <row r="83" spans="1:6" ht="15" customHeight="1" x14ac:dyDescent="0.25">
      <c r="A83" s="1" t="s">
        <v>152</v>
      </c>
      <c r="B83" s="3" t="s">
        <v>12</v>
      </c>
      <c r="C83" s="3" t="s">
        <v>153</v>
      </c>
      <c r="D83" s="2">
        <v>69218.69</v>
      </c>
      <c r="E83" s="2">
        <v>69218.69</v>
      </c>
      <c r="F83" s="2">
        <f t="shared" si="1"/>
        <v>100</v>
      </c>
    </row>
    <row r="84" spans="1:6" ht="15" customHeight="1" x14ac:dyDescent="0.25">
      <c r="A84" s="1" t="s">
        <v>154</v>
      </c>
      <c r="B84" s="3" t="s">
        <v>12</v>
      </c>
      <c r="C84" s="3" t="s">
        <v>155</v>
      </c>
      <c r="D84" s="2">
        <v>69218.69</v>
      </c>
      <c r="E84" s="2">
        <v>69218.69</v>
      </c>
      <c r="F84" s="2">
        <f t="shared" si="1"/>
        <v>100</v>
      </c>
    </row>
    <row r="85" spans="1:6" ht="15" customHeight="1" x14ac:dyDescent="0.25">
      <c r="A85" s="1" t="s">
        <v>156</v>
      </c>
      <c r="B85" s="3" t="s">
        <v>12</v>
      </c>
      <c r="C85" s="3" t="s">
        <v>157</v>
      </c>
      <c r="D85" s="2">
        <v>1628500</v>
      </c>
      <c r="E85" s="2">
        <v>1628500</v>
      </c>
      <c r="F85" s="2">
        <f t="shared" si="1"/>
        <v>100</v>
      </c>
    </row>
    <row r="86" spans="1:6" ht="26.25" customHeight="1" x14ac:dyDescent="0.25">
      <c r="A86" s="1" t="s">
        <v>158</v>
      </c>
      <c r="B86" s="3" t="s">
        <v>12</v>
      </c>
      <c r="C86" s="3" t="s">
        <v>159</v>
      </c>
      <c r="D86" s="2">
        <v>1628500</v>
      </c>
      <c r="E86" s="2">
        <v>1628500</v>
      </c>
      <c r="F86" s="2">
        <f t="shared" si="1"/>
        <v>100</v>
      </c>
    </row>
    <row r="87" spans="1:6" ht="39" customHeight="1" x14ac:dyDescent="0.25">
      <c r="A87" s="1" t="s">
        <v>160</v>
      </c>
      <c r="B87" s="3" t="s">
        <v>12</v>
      </c>
      <c r="C87" s="3" t="s">
        <v>161</v>
      </c>
      <c r="D87" s="2">
        <v>1628500</v>
      </c>
      <c r="E87" s="2">
        <v>1628500</v>
      </c>
      <c r="F87" s="2">
        <f t="shared" si="1"/>
        <v>100</v>
      </c>
    </row>
    <row r="88" spans="1:6" ht="39" customHeight="1" x14ac:dyDescent="0.25">
      <c r="A88" s="1" t="s">
        <v>162</v>
      </c>
      <c r="B88" s="3" t="s">
        <v>12</v>
      </c>
      <c r="C88" s="3" t="s">
        <v>163</v>
      </c>
      <c r="D88" s="2">
        <v>1628500</v>
      </c>
      <c r="E88" s="2">
        <v>1628500</v>
      </c>
      <c r="F88" s="2">
        <f t="shared" si="1"/>
        <v>100</v>
      </c>
    </row>
    <row r="89" spans="1:6" ht="15" customHeight="1" x14ac:dyDescent="0.25">
      <c r="A89" s="1" t="s">
        <v>164</v>
      </c>
      <c r="B89" s="3" t="s">
        <v>12</v>
      </c>
      <c r="C89" s="3" t="s">
        <v>165</v>
      </c>
      <c r="D89" s="2">
        <v>0</v>
      </c>
      <c r="E89" s="2">
        <v>6500</v>
      </c>
      <c r="F89" s="2"/>
    </row>
    <row r="90" spans="1:6" ht="26.25" customHeight="1" x14ac:dyDescent="0.25">
      <c r="A90" s="1" t="s">
        <v>166</v>
      </c>
      <c r="B90" s="3" t="s">
        <v>12</v>
      </c>
      <c r="C90" s="3" t="s">
        <v>167</v>
      </c>
      <c r="D90" s="2">
        <v>0</v>
      </c>
      <c r="E90" s="2">
        <v>5000</v>
      </c>
      <c r="F90" s="2"/>
    </row>
    <row r="91" spans="1:6" ht="39" customHeight="1" x14ac:dyDescent="0.25">
      <c r="A91" s="1" t="s">
        <v>168</v>
      </c>
      <c r="B91" s="3" t="s">
        <v>12</v>
      </c>
      <c r="C91" s="3" t="s">
        <v>169</v>
      </c>
      <c r="D91" s="2">
        <v>0</v>
      </c>
      <c r="E91" s="2">
        <v>5000</v>
      </c>
      <c r="F91" s="2"/>
    </row>
    <row r="92" spans="1:6" ht="15" customHeight="1" x14ac:dyDescent="0.25">
      <c r="A92" s="1" t="s">
        <v>170</v>
      </c>
      <c r="B92" s="3" t="s">
        <v>12</v>
      </c>
      <c r="C92" s="3" t="s">
        <v>171</v>
      </c>
      <c r="D92" s="2">
        <v>0</v>
      </c>
      <c r="E92" s="2">
        <v>1500</v>
      </c>
      <c r="F92" s="2"/>
    </row>
    <row r="93" spans="1:6" ht="51.75" customHeight="1" x14ac:dyDescent="0.25">
      <c r="A93" s="1" t="s">
        <v>172</v>
      </c>
      <c r="B93" s="3" t="s">
        <v>12</v>
      </c>
      <c r="C93" s="3" t="s">
        <v>173</v>
      </c>
      <c r="D93" s="2">
        <v>0</v>
      </c>
      <c r="E93" s="2">
        <v>1500</v>
      </c>
      <c r="F93" s="2"/>
    </row>
    <row r="94" spans="1:6" ht="39" customHeight="1" x14ac:dyDescent="0.25">
      <c r="A94" s="1" t="s">
        <v>174</v>
      </c>
      <c r="B94" s="3" t="s">
        <v>12</v>
      </c>
      <c r="C94" s="3" t="s">
        <v>175</v>
      </c>
      <c r="D94" s="2">
        <v>0</v>
      </c>
      <c r="E94" s="2">
        <v>1500</v>
      </c>
      <c r="F94" s="2"/>
    </row>
    <row r="95" spans="1:6" ht="90" customHeight="1" x14ac:dyDescent="0.25">
      <c r="A95" s="1" t="s">
        <v>176</v>
      </c>
      <c r="B95" s="3" t="s">
        <v>12</v>
      </c>
      <c r="C95" s="3" t="s">
        <v>177</v>
      </c>
      <c r="D95" s="2">
        <v>0</v>
      </c>
      <c r="E95" s="2">
        <v>1500</v>
      </c>
      <c r="F95" s="2"/>
    </row>
    <row r="96" spans="1:6" ht="15" customHeight="1" x14ac:dyDescent="0.25">
      <c r="A96" s="1" t="s">
        <v>178</v>
      </c>
      <c r="B96" s="3" t="s">
        <v>12</v>
      </c>
      <c r="C96" s="3" t="s">
        <v>179</v>
      </c>
      <c r="D96" s="2">
        <v>108960785.23999999</v>
      </c>
      <c r="E96" s="2">
        <v>108959889.04000001</v>
      </c>
      <c r="F96" s="2">
        <f t="shared" si="1"/>
        <v>99.999177502256416</v>
      </c>
    </row>
    <row r="97" spans="1:6" ht="26.25" customHeight="1" x14ac:dyDescent="0.25">
      <c r="A97" s="1" t="s">
        <v>180</v>
      </c>
      <c r="B97" s="3" t="s">
        <v>12</v>
      </c>
      <c r="C97" s="3" t="s">
        <v>181</v>
      </c>
      <c r="D97" s="2">
        <v>105914463.23999999</v>
      </c>
      <c r="E97" s="2">
        <v>105913567.04000001</v>
      </c>
      <c r="F97" s="2">
        <f t="shared" si="1"/>
        <v>99.999153845497048</v>
      </c>
    </row>
    <row r="98" spans="1:6" ht="15" customHeight="1" x14ac:dyDescent="0.25">
      <c r="A98" s="1" t="s">
        <v>182</v>
      </c>
      <c r="B98" s="3" t="s">
        <v>12</v>
      </c>
      <c r="C98" s="3" t="s">
        <v>183</v>
      </c>
      <c r="D98" s="2">
        <v>58436000</v>
      </c>
      <c r="E98" s="2">
        <v>58436000</v>
      </c>
      <c r="F98" s="2">
        <f t="shared" si="1"/>
        <v>100</v>
      </c>
    </row>
    <row r="99" spans="1:6" ht="15" customHeight="1" x14ac:dyDescent="0.25">
      <c r="A99" s="1" t="s">
        <v>184</v>
      </c>
      <c r="B99" s="3" t="s">
        <v>12</v>
      </c>
      <c r="C99" s="3" t="s">
        <v>185</v>
      </c>
      <c r="D99" s="2">
        <v>49436000</v>
      </c>
      <c r="E99" s="2">
        <v>49436000</v>
      </c>
      <c r="F99" s="2">
        <f t="shared" si="1"/>
        <v>100</v>
      </c>
    </row>
    <row r="100" spans="1:6" ht="26.25" customHeight="1" x14ac:dyDescent="0.25">
      <c r="A100" s="1" t="s">
        <v>186</v>
      </c>
      <c r="B100" s="3" t="s">
        <v>12</v>
      </c>
      <c r="C100" s="3" t="s">
        <v>187</v>
      </c>
      <c r="D100" s="2">
        <v>49436000</v>
      </c>
      <c r="E100" s="2">
        <v>49436000</v>
      </c>
      <c r="F100" s="2">
        <f t="shared" si="1"/>
        <v>100</v>
      </c>
    </row>
    <row r="101" spans="1:6" ht="15" customHeight="1" x14ac:dyDescent="0.25">
      <c r="A101" s="1" t="s">
        <v>188</v>
      </c>
      <c r="B101" s="3" t="s">
        <v>12</v>
      </c>
      <c r="C101" s="3" t="s">
        <v>189</v>
      </c>
      <c r="D101" s="2">
        <v>9000000</v>
      </c>
      <c r="E101" s="2">
        <v>9000000</v>
      </c>
      <c r="F101" s="2">
        <f t="shared" si="1"/>
        <v>100</v>
      </c>
    </row>
    <row r="102" spans="1:6" ht="15" customHeight="1" x14ac:dyDescent="0.25">
      <c r="A102" s="1" t="s">
        <v>190</v>
      </c>
      <c r="B102" s="3" t="s">
        <v>12</v>
      </c>
      <c r="C102" s="3" t="s">
        <v>191</v>
      </c>
      <c r="D102" s="2">
        <v>9000000</v>
      </c>
      <c r="E102" s="2">
        <v>9000000</v>
      </c>
      <c r="F102" s="2">
        <f t="shared" si="1"/>
        <v>100</v>
      </c>
    </row>
    <row r="103" spans="1:6" ht="26.25" customHeight="1" x14ac:dyDescent="0.25">
      <c r="A103" s="1" t="s">
        <v>192</v>
      </c>
      <c r="B103" s="3" t="s">
        <v>12</v>
      </c>
      <c r="C103" s="3" t="s">
        <v>193</v>
      </c>
      <c r="D103" s="2">
        <v>40589263.240000002</v>
      </c>
      <c r="E103" s="2">
        <v>40588367.039999999</v>
      </c>
      <c r="F103" s="2">
        <f t="shared" si="1"/>
        <v>99.997792026934064</v>
      </c>
    </row>
    <row r="104" spans="1:6" ht="51.75" customHeight="1" x14ac:dyDescent="0.25">
      <c r="A104" s="1" t="s">
        <v>194</v>
      </c>
      <c r="B104" s="3" t="s">
        <v>12</v>
      </c>
      <c r="C104" s="3" t="s">
        <v>195</v>
      </c>
      <c r="D104" s="2">
        <v>6000000</v>
      </c>
      <c r="E104" s="2">
        <v>6000000</v>
      </c>
      <c r="F104" s="2">
        <f t="shared" si="1"/>
        <v>100</v>
      </c>
    </row>
    <row r="105" spans="1:6" ht="51.75" customHeight="1" x14ac:dyDescent="0.25">
      <c r="A105" s="1" t="s">
        <v>196</v>
      </c>
      <c r="B105" s="3" t="s">
        <v>12</v>
      </c>
      <c r="C105" s="3" t="s">
        <v>197</v>
      </c>
      <c r="D105" s="2">
        <v>6000000</v>
      </c>
      <c r="E105" s="2">
        <v>6000000</v>
      </c>
      <c r="F105" s="2">
        <f t="shared" si="1"/>
        <v>100</v>
      </c>
    </row>
    <row r="106" spans="1:6" ht="64.5" customHeight="1" x14ac:dyDescent="0.25">
      <c r="A106" s="1" t="s">
        <v>198</v>
      </c>
      <c r="B106" s="3" t="s">
        <v>12</v>
      </c>
      <c r="C106" s="3" t="s">
        <v>199</v>
      </c>
      <c r="D106" s="2">
        <v>2713882.89</v>
      </c>
      <c r="E106" s="2">
        <v>2713882.89</v>
      </c>
      <c r="F106" s="2">
        <f t="shared" si="1"/>
        <v>100</v>
      </c>
    </row>
    <row r="107" spans="1:6" ht="64.5" customHeight="1" x14ac:dyDescent="0.25">
      <c r="A107" s="1" t="s">
        <v>200</v>
      </c>
      <c r="B107" s="3" t="s">
        <v>12</v>
      </c>
      <c r="C107" s="3" t="s">
        <v>201</v>
      </c>
      <c r="D107" s="2">
        <v>2713882.89</v>
      </c>
      <c r="E107" s="2">
        <v>2713882.89</v>
      </c>
      <c r="F107" s="2">
        <f t="shared" si="1"/>
        <v>100</v>
      </c>
    </row>
    <row r="108" spans="1:6" ht="51.75" customHeight="1" x14ac:dyDescent="0.25">
      <c r="A108" s="1" t="s">
        <v>202</v>
      </c>
      <c r="B108" s="3" t="s">
        <v>12</v>
      </c>
      <c r="C108" s="3" t="s">
        <v>203</v>
      </c>
      <c r="D108" s="2">
        <v>800780.35</v>
      </c>
      <c r="E108" s="2">
        <v>800780.35</v>
      </c>
      <c r="F108" s="2">
        <f t="shared" si="1"/>
        <v>100</v>
      </c>
    </row>
    <row r="109" spans="1:6" ht="51.75" customHeight="1" x14ac:dyDescent="0.25">
      <c r="A109" s="1" t="s">
        <v>204</v>
      </c>
      <c r="B109" s="3" t="s">
        <v>12</v>
      </c>
      <c r="C109" s="3" t="s">
        <v>205</v>
      </c>
      <c r="D109" s="2">
        <v>800780.35</v>
      </c>
      <c r="E109" s="2">
        <v>800780.35</v>
      </c>
      <c r="F109" s="2">
        <f t="shared" si="1"/>
        <v>100</v>
      </c>
    </row>
    <row r="110" spans="1:6" ht="26.25" customHeight="1" x14ac:dyDescent="0.25">
      <c r="A110" s="1" t="s">
        <v>206</v>
      </c>
      <c r="B110" s="3" t="s">
        <v>12</v>
      </c>
      <c r="C110" s="3" t="s">
        <v>207</v>
      </c>
      <c r="D110" s="2">
        <v>25709500</v>
      </c>
      <c r="E110" s="2">
        <v>25709316.800000001</v>
      </c>
      <c r="F110" s="2">
        <f t="shared" si="1"/>
        <v>99.999287422937044</v>
      </c>
    </row>
    <row r="111" spans="1:6" ht="26.25" customHeight="1" x14ac:dyDescent="0.25">
      <c r="A111" s="1" t="s">
        <v>208</v>
      </c>
      <c r="B111" s="3" t="s">
        <v>12</v>
      </c>
      <c r="C111" s="3" t="s">
        <v>209</v>
      </c>
      <c r="D111" s="2">
        <v>25709500</v>
      </c>
      <c r="E111" s="2">
        <v>25709316.800000001</v>
      </c>
      <c r="F111" s="2">
        <f t="shared" si="1"/>
        <v>99.999287422937044</v>
      </c>
    </row>
    <row r="112" spans="1:6" ht="15" customHeight="1" x14ac:dyDescent="0.25">
      <c r="A112" s="1" t="s">
        <v>210</v>
      </c>
      <c r="B112" s="3" t="s">
        <v>12</v>
      </c>
      <c r="C112" s="3" t="s">
        <v>211</v>
      </c>
      <c r="D112" s="2">
        <v>5365100</v>
      </c>
      <c r="E112" s="2">
        <v>5364387</v>
      </c>
      <c r="F112" s="2">
        <f t="shared" si="1"/>
        <v>99.986710406143402</v>
      </c>
    </row>
    <row r="113" spans="1:6" ht="15" customHeight="1" x14ac:dyDescent="0.25">
      <c r="A113" s="1" t="s">
        <v>212</v>
      </c>
      <c r="B113" s="3" t="s">
        <v>12</v>
      </c>
      <c r="C113" s="3" t="s">
        <v>213</v>
      </c>
      <c r="D113" s="2">
        <v>5365100</v>
      </c>
      <c r="E113" s="2">
        <v>5364387</v>
      </c>
      <c r="F113" s="2">
        <f t="shared" si="1"/>
        <v>99.986710406143402</v>
      </c>
    </row>
    <row r="114" spans="1:6" ht="15" customHeight="1" x14ac:dyDescent="0.25">
      <c r="A114" s="1" t="s">
        <v>214</v>
      </c>
      <c r="B114" s="3" t="s">
        <v>12</v>
      </c>
      <c r="C114" s="3" t="s">
        <v>215</v>
      </c>
      <c r="D114" s="2">
        <v>6889200</v>
      </c>
      <c r="E114" s="2">
        <v>6889200</v>
      </c>
      <c r="F114" s="2">
        <f t="shared" si="1"/>
        <v>100</v>
      </c>
    </row>
    <row r="115" spans="1:6" ht="15" customHeight="1" x14ac:dyDescent="0.25">
      <c r="A115" s="1" t="s">
        <v>216</v>
      </c>
      <c r="B115" s="3" t="s">
        <v>12</v>
      </c>
      <c r="C115" s="3" t="s">
        <v>217</v>
      </c>
      <c r="D115" s="2">
        <v>6889200</v>
      </c>
      <c r="E115" s="2">
        <v>6889200</v>
      </c>
      <c r="F115" s="2">
        <f t="shared" si="1"/>
        <v>100</v>
      </c>
    </row>
    <row r="116" spans="1:6" ht="15" customHeight="1" x14ac:dyDescent="0.25">
      <c r="A116" s="1" t="s">
        <v>218</v>
      </c>
      <c r="B116" s="3" t="s">
        <v>12</v>
      </c>
      <c r="C116" s="3" t="s">
        <v>219</v>
      </c>
      <c r="D116" s="2">
        <v>6889200</v>
      </c>
      <c r="E116" s="2">
        <v>6889200</v>
      </c>
      <c r="F116" s="2">
        <f t="shared" si="1"/>
        <v>100</v>
      </c>
    </row>
    <row r="117" spans="1:6" ht="15" customHeight="1" x14ac:dyDescent="0.25">
      <c r="A117" s="1" t="s">
        <v>220</v>
      </c>
      <c r="B117" s="3" t="s">
        <v>12</v>
      </c>
      <c r="C117" s="3" t="s">
        <v>221</v>
      </c>
      <c r="D117" s="2">
        <v>2733300</v>
      </c>
      <c r="E117" s="2">
        <v>2733300</v>
      </c>
      <c r="F117" s="2">
        <f t="shared" si="1"/>
        <v>100</v>
      </c>
    </row>
    <row r="118" spans="1:6" ht="26.25" customHeight="1" x14ac:dyDescent="0.25">
      <c r="A118" s="1" t="s">
        <v>222</v>
      </c>
      <c r="B118" s="3" t="s">
        <v>12</v>
      </c>
      <c r="C118" s="3" t="s">
        <v>223</v>
      </c>
      <c r="D118" s="2">
        <v>2733300</v>
      </c>
      <c r="E118" s="2">
        <v>2733300</v>
      </c>
      <c r="F118" s="2">
        <f t="shared" si="1"/>
        <v>100</v>
      </c>
    </row>
    <row r="119" spans="1:6" ht="26.25" customHeight="1" x14ac:dyDescent="0.25">
      <c r="A119" s="1" t="s">
        <v>224</v>
      </c>
      <c r="B119" s="3" t="s">
        <v>12</v>
      </c>
      <c r="C119" s="3" t="s">
        <v>225</v>
      </c>
      <c r="D119" s="2">
        <v>2733300</v>
      </c>
      <c r="E119" s="2">
        <v>2733300</v>
      </c>
      <c r="F119" s="2">
        <f t="shared" si="1"/>
        <v>100</v>
      </c>
    </row>
    <row r="120" spans="1:6" ht="15" customHeight="1" x14ac:dyDescent="0.25">
      <c r="A120" s="1" t="s">
        <v>226</v>
      </c>
      <c r="B120" s="3" t="s">
        <v>12</v>
      </c>
      <c r="C120" s="3" t="s">
        <v>227</v>
      </c>
      <c r="D120" s="2">
        <v>313022</v>
      </c>
      <c r="E120" s="2">
        <v>313022</v>
      </c>
      <c r="F120" s="2">
        <f t="shared" si="1"/>
        <v>100</v>
      </c>
    </row>
    <row r="121" spans="1:6" ht="15" customHeight="1" x14ac:dyDescent="0.25">
      <c r="A121" s="1" t="s">
        <v>228</v>
      </c>
      <c r="B121" s="3" t="s">
        <v>12</v>
      </c>
      <c r="C121" s="3" t="s">
        <v>229</v>
      </c>
      <c r="D121" s="2">
        <v>313022</v>
      </c>
      <c r="E121" s="2">
        <v>313022</v>
      </c>
      <c r="F121" s="2">
        <f t="shared" si="1"/>
        <v>100</v>
      </c>
    </row>
    <row r="122" spans="1:6" ht="15" customHeight="1" x14ac:dyDescent="0.25">
      <c r="A122" s="1" t="s">
        <v>228</v>
      </c>
      <c r="B122" s="3" t="s">
        <v>12</v>
      </c>
      <c r="C122" s="3" t="s">
        <v>230</v>
      </c>
      <c r="D122" s="2">
        <v>313022</v>
      </c>
      <c r="E122" s="2">
        <v>313022</v>
      </c>
      <c r="F122" s="2">
        <f t="shared" si="1"/>
        <v>100</v>
      </c>
    </row>
  </sheetData>
  <mergeCells count="11">
    <mergeCell ref="A1:F1"/>
    <mergeCell ref="A2:F2"/>
    <mergeCell ref="A8:F8"/>
    <mergeCell ref="E3:F3"/>
    <mergeCell ref="E4:F4"/>
    <mergeCell ref="E5:F5"/>
    <mergeCell ref="E6:F6"/>
    <mergeCell ref="B3:D3"/>
    <mergeCell ref="B4:D4"/>
    <mergeCell ref="B6:D6"/>
    <mergeCell ref="A7:F7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48"/>
  <sheetViews>
    <sheetView workbookViewId="0">
      <selection activeCell="E5" sqref="E5:F5"/>
    </sheetView>
  </sheetViews>
  <sheetFormatPr defaultRowHeight="15" x14ac:dyDescent="0.25"/>
  <cols>
    <col min="1" max="1" width="71.42578125" customWidth="1"/>
    <col min="2" max="2" width="6" customWidth="1"/>
    <col min="3" max="3" width="23" customWidth="1"/>
    <col min="4" max="6" width="13.5703125" customWidth="1"/>
  </cols>
  <sheetData>
    <row r="2" spans="1:6" x14ac:dyDescent="0.25">
      <c r="E2" s="22" t="s">
        <v>611</v>
      </c>
      <c r="F2" s="22"/>
    </row>
    <row r="3" spans="1:6" x14ac:dyDescent="0.25">
      <c r="E3" s="22" t="s">
        <v>608</v>
      </c>
      <c r="F3" s="22"/>
    </row>
    <row r="4" spans="1:6" x14ac:dyDescent="0.25">
      <c r="E4" s="22" t="s">
        <v>609</v>
      </c>
      <c r="F4" s="22"/>
    </row>
    <row r="5" spans="1:6" ht="15" customHeight="1" x14ac:dyDescent="0.25">
      <c r="E5" s="27" t="s">
        <v>616</v>
      </c>
      <c r="F5" s="27"/>
    </row>
    <row r="6" spans="1:6" ht="15" customHeight="1" x14ac:dyDescent="0.25">
      <c r="A6" s="24"/>
      <c r="B6" s="24"/>
      <c r="C6" s="24"/>
      <c r="D6" s="24"/>
      <c r="E6" s="24"/>
      <c r="F6" s="24"/>
    </row>
    <row r="7" spans="1:6" x14ac:dyDescent="0.25">
      <c r="A7" s="25" t="s">
        <v>612</v>
      </c>
      <c r="B7" s="26"/>
      <c r="C7" s="26"/>
      <c r="D7" s="26"/>
      <c r="E7" s="26"/>
      <c r="F7" s="26"/>
    </row>
    <row r="8" spans="1:6" ht="39" customHeight="1" x14ac:dyDescent="0.25">
      <c r="A8" s="16"/>
      <c r="B8" s="16"/>
      <c r="C8" s="16"/>
      <c r="D8" s="16"/>
      <c r="E8" s="16"/>
      <c r="F8" s="16"/>
    </row>
    <row r="9" spans="1:6" ht="15" customHeight="1" x14ac:dyDescent="0.25">
      <c r="A9" s="4" t="s">
        <v>0</v>
      </c>
      <c r="B9" s="4" t="s">
        <v>1</v>
      </c>
      <c r="C9" s="10" t="s">
        <v>231</v>
      </c>
      <c r="D9" s="4" t="s">
        <v>3</v>
      </c>
      <c r="E9" s="4" t="s">
        <v>4</v>
      </c>
      <c r="F9" s="4" t="s">
        <v>5</v>
      </c>
    </row>
    <row r="10" spans="1:6" ht="15" customHeight="1" x14ac:dyDescent="0.25">
      <c r="A10" s="4" t="s">
        <v>6</v>
      </c>
      <c r="B10" s="4" t="s">
        <v>7</v>
      </c>
      <c r="C10" s="4">
        <v>3</v>
      </c>
      <c r="D10" s="4" t="s">
        <v>8</v>
      </c>
      <c r="E10" s="4" t="s">
        <v>9</v>
      </c>
      <c r="F10" s="4" t="s">
        <v>10</v>
      </c>
    </row>
    <row r="11" spans="1:6" ht="26.25" customHeight="1" x14ac:dyDescent="0.25">
      <c r="A11" s="1" t="s">
        <v>232</v>
      </c>
      <c r="B11" s="3" t="s">
        <v>233</v>
      </c>
      <c r="C11" s="3" t="s">
        <v>13</v>
      </c>
      <c r="D11" s="2">
        <v>190267367.08000001</v>
      </c>
      <c r="E11" s="2">
        <v>186166006.66</v>
      </c>
      <c r="F11" s="2">
        <f>E11/D11*100</f>
        <v>97.844422570752471</v>
      </c>
    </row>
    <row r="12" spans="1:6" ht="15" customHeight="1" x14ac:dyDescent="0.25">
      <c r="A12" s="1" t="s">
        <v>234</v>
      </c>
      <c r="B12" s="3" t="s">
        <v>233</v>
      </c>
      <c r="C12" s="3" t="s">
        <v>235</v>
      </c>
      <c r="D12" s="2">
        <v>190267367.08000001</v>
      </c>
      <c r="E12" s="2">
        <v>186166006.66</v>
      </c>
      <c r="F12" s="2">
        <f t="shared" ref="F12:F75" si="0">E12/D12*100</f>
        <v>97.844422570752471</v>
      </c>
    </row>
    <row r="13" spans="1:6" ht="26.25" customHeight="1" x14ac:dyDescent="0.25">
      <c r="A13" s="1" t="s">
        <v>236</v>
      </c>
      <c r="B13" s="3" t="s">
        <v>233</v>
      </c>
      <c r="C13" s="3" t="s">
        <v>237</v>
      </c>
      <c r="D13" s="2">
        <v>17096974.73</v>
      </c>
      <c r="E13" s="2">
        <v>16996974.73</v>
      </c>
      <c r="F13" s="2">
        <f t="shared" si="0"/>
        <v>99.415101200187593</v>
      </c>
    </row>
    <row r="14" spans="1:6" ht="39" customHeight="1" x14ac:dyDescent="0.25">
      <c r="A14" s="1" t="s">
        <v>238</v>
      </c>
      <c r="B14" s="3" t="s">
        <v>233</v>
      </c>
      <c r="C14" s="3" t="s">
        <v>239</v>
      </c>
      <c r="D14" s="2">
        <v>1654686.97</v>
      </c>
      <c r="E14" s="2">
        <v>1654686.97</v>
      </c>
      <c r="F14" s="2">
        <f t="shared" si="0"/>
        <v>100</v>
      </c>
    </row>
    <row r="15" spans="1:6" ht="15" customHeight="1" x14ac:dyDescent="0.25">
      <c r="A15" s="1" t="s">
        <v>240</v>
      </c>
      <c r="B15" s="3" t="s">
        <v>233</v>
      </c>
      <c r="C15" s="3" t="s">
        <v>241</v>
      </c>
      <c r="D15" s="2">
        <v>1654686.97</v>
      </c>
      <c r="E15" s="2">
        <v>1654686.97</v>
      </c>
      <c r="F15" s="2">
        <f t="shared" si="0"/>
        <v>100</v>
      </c>
    </row>
    <row r="16" spans="1:6" ht="15" customHeight="1" x14ac:dyDescent="0.25">
      <c r="A16" s="1" t="s">
        <v>242</v>
      </c>
      <c r="B16" s="3" t="s">
        <v>233</v>
      </c>
      <c r="C16" s="3" t="s">
        <v>243</v>
      </c>
      <c r="D16" s="2">
        <v>1654686.97</v>
      </c>
      <c r="E16" s="2">
        <v>1654686.97</v>
      </c>
      <c r="F16" s="2">
        <f t="shared" si="0"/>
        <v>100</v>
      </c>
    </row>
    <row r="17" spans="1:6" ht="15" customHeight="1" x14ac:dyDescent="0.25">
      <c r="A17" s="1" t="s">
        <v>244</v>
      </c>
      <c r="B17" s="3" t="s">
        <v>233</v>
      </c>
      <c r="C17" s="3" t="s">
        <v>245</v>
      </c>
      <c r="D17" s="2">
        <v>1654686.97</v>
      </c>
      <c r="E17" s="2">
        <v>1654686.97</v>
      </c>
      <c r="F17" s="2">
        <f t="shared" si="0"/>
        <v>100</v>
      </c>
    </row>
    <row r="18" spans="1:6" ht="39" customHeight="1" x14ac:dyDescent="0.25">
      <c r="A18" s="1" t="s">
        <v>246</v>
      </c>
      <c r="B18" s="3" t="s">
        <v>233</v>
      </c>
      <c r="C18" s="3" t="s">
        <v>247</v>
      </c>
      <c r="D18" s="2">
        <v>1654686.97</v>
      </c>
      <c r="E18" s="2">
        <v>1654686.97</v>
      </c>
      <c r="F18" s="2">
        <f t="shared" si="0"/>
        <v>100</v>
      </c>
    </row>
    <row r="19" spans="1:6" ht="15" customHeight="1" x14ac:dyDescent="0.25">
      <c r="A19" s="1" t="s">
        <v>248</v>
      </c>
      <c r="B19" s="3" t="s">
        <v>233</v>
      </c>
      <c r="C19" s="3" t="s">
        <v>249</v>
      </c>
      <c r="D19" s="2">
        <v>1654686.97</v>
      </c>
      <c r="E19" s="2">
        <v>1654686.97</v>
      </c>
      <c r="F19" s="2">
        <f t="shared" si="0"/>
        <v>100</v>
      </c>
    </row>
    <row r="20" spans="1:6" ht="15" customHeight="1" x14ac:dyDescent="0.25">
      <c r="A20" s="1" t="s">
        <v>250</v>
      </c>
      <c r="B20" s="3" t="s">
        <v>233</v>
      </c>
      <c r="C20" s="3" t="s">
        <v>251</v>
      </c>
      <c r="D20" s="2">
        <v>1654686.97</v>
      </c>
      <c r="E20" s="2">
        <v>1654686.97</v>
      </c>
      <c r="F20" s="2">
        <f t="shared" si="0"/>
        <v>100</v>
      </c>
    </row>
    <row r="21" spans="1:6" ht="26.25" customHeight="1" x14ac:dyDescent="0.25">
      <c r="A21" s="1" t="s">
        <v>252</v>
      </c>
      <c r="B21" s="3" t="s">
        <v>233</v>
      </c>
      <c r="C21" s="3" t="s">
        <v>253</v>
      </c>
      <c r="D21" s="2">
        <v>1270880.8999999999</v>
      </c>
      <c r="E21" s="2">
        <v>1270880.8999999999</v>
      </c>
      <c r="F21" s="2">
        <f t="shared" si="0"/>
        <v>100</v>
      </c>
    </row>
    <row r="22" spans="1:6" ht="26.25" customHeight="1" x14ac:dyDescent="0.25">
      <c r="A22" s="1" t="s">
        <v>254</v>
      </c>
      <c r="B22" s="3" t="s">
        <v>233</v>
      </c>
      <c r="C22" s="3" t="s">
        <v>255</v>
      </c>
      <c r="D22" s="2">
        <v>383806.07</v>
      </c>
      <c r="E22" s="2">
        <v>383806.07</v>
      </c>
      <c r="F22" s="2">
        <f t="shared" si="0"/>
        <v>100</v>
      </c>
    </row>
    <row r="23" spans="1:6" ht="15" customHeight="1" x14ac:dyDescent="0.25">
      <c r="A23" s="1" t="s">
        <v>256</v>
      </c>
      <c r="B23" s="3" t="s">
        <v>233</v>
      </c>
      <c r="C23" s="3" t="s">
        <v>257</v>
      </c>
      <c r="D23" s="2">
        <v>40760</v>
      </c>
      <c r="E23" s="2">
        <v>40760</v>
      </c>
      <c r="F23" s="2">
        <f t="shared" si="0"/>
        <v>100</v>
      </c>
    </row>
    <row r="24" spans="1:6" ht="26.25" customHeight="1" x14ac:dyDescent="0.25">
      <c r="A24" s="1" t="s">
        <v>258</v>
      </c>
      <c r="B24" s="3" t="s">
        <v>233</v>
      </c>
      <c r="C24" s="3" t="s">
        <v>259</v>
      </c>
      <c r="D24" s="2">
        <v>40760</v>
      </c>
      <c r="E24" s="2">
        <v>40760</v>
      </c>
      <c r="F24" s="2">
        <f t="shared" si="0"/>
        <v>100</v>
      </c>
    </row>
    <row r="25" spans="1:6" ht="15" customHeight="1" x14ac:dyDescent="0.25">
      <c r="A25" s="1" t="s">
        <v>260</v>
      </c>
      <c r="B25" s="3" t="s">
        <v>233</v>
      </c>
      <c r="C25" s="3" t="s">
        <v>261</v>
      </c>
      <c r="D25" s="2">
        <v>40760</v>
      </c>
      <c r="E25" s="2">
        <v>40760</v>
      </c>
      <c r="F25" s="2">
        <f t="shared" si="0"/>
        <v>100</v>
      </c>
    </row>
    <row r="26" spans="1:6" ht="26.25" customHeight="1" x14ac:dyDescent="0.25">
      <c r="A26" s="1" t="s">
        <v>262</v>
      </c>
      <c r="B26" s="3" t="s">
        <v>233</v>
      </c>
      <c r="C26" s="3" t="s">
        <v>263</v>
      </c>
      <c r="D26" s="2">
        <v>40760</v>
      </c>
      <c r="E26" s="2">
        <v>40760</v>
      </c>
      <c r="F26" s="2">
        <f t="shared" si="0"/>
        <v>100</v>
      </c>
    </row>
    <row r="27" spans="1:6" ht="26.25" customHeight="1" x14ac:dyDescent="0.25">
      <c r="A27" s="1" t="s">
        <v>264</v>
      </c>
      <c r="B27" s="3" t="s">
        <v>233</v>
      </c>
      <c r="C27" s="3" t="s">
        <v>265</v>
      </c>
      <c r="D27" s="2">
        <v>40760</v>
      </c>
      <c r="E27" s="2">
        <v>40760</v>
      </c>
      <c r="F27" s="2">
        <f t="shared" si="0"/>
        <v>100</v>
      </c>
    </row>
    <row r="28" spans="1:6" ht="15" customHeight="1" x14ac:dyDescent="0.25">
      <c r="A28" s="1" t="s">
        <v>266</v>
      </c>
      <c r="B28" s="3" t="s">
        <v>233</v>
      </c>
      <c r="C28" s="3" t="s">
        <v>267</v>
      </c>
      <c r="D28" s="2">
        <v>40760</v>
      </c>
      <c r="E28" s="2">
        <v>40760</v>
      </c>
      <c r="F28" s="2">
        <f t="shared" si="0"/>
        <v>100</v>
      </c>
    </row>
    <row r="29" spans="1:6" ht="26.25" customHeight="1" x14ac:dyDescent="0.25">
      <c r="A29" s="1" t="s">
        <v>268</v>
      </c>
      <c r="B29" s="3" t="s">
        <v>233</v>
      </c>
      <c r="C29" s="3" t="s">
        <v>269</v>
      </c>
      <c r="D29" s="2">
        <v>40760</v>
      </c>
      <c r="E29" s="2">
        <v>40760</v>
      </c>
      <c r="F29" s="2">
        <f t="shared" si="0"/>
        <v>100</v>
      </c>
    </row>
    <row r="30" spans="1:6" ht="39" customHeight="1" x14ac:dyDescent="0.25">
      <c r="A30" s="1" t="s">
        <v>270</v>
      </c>
      <c r="B30" s="3" t="s">
        <v>233</v>
      </c>
      <c r="C30" s="3" t="s">
        <v>271</v>
      </c>
      <c r="D30" s="2">
        <v>13198175.439999999</v>
      </c>
      <c r="E30" s="2">
        <v>13198175.439999999</v>
      </c>
      <c r="F30" s="2">
        <f t="shared" si="0"/>
        <v>100</v>
      </c>
    </row>
    <row r="31" spans="1:6" ht="15" customHeight="1" x14ac:dyDescent="0.25">
      <c r="A31" s="1" t="s">
        <v>240</v>
      </c>
      <c r="B31" s="3" t="s">
        <v>233</v>
      </c>
      <c r="C31" s="3" t="s">
        <v>272</v>
      </c>
      <c r="D31" s="2">
        <v>13198175.439999999</v>
      </c>
      <c r="E31" s="2">
        <v>13198175.439999999</v>
      </c>
      <c r="F31" s="2">
        <f t="shared" si="0"/>
        <v>100</v>
      </c>
    </row>
    <row r="32" spans="1:6" ht="15" customHeight="1" x14ac:dyDescent="0.25">
      <c r="A32" s="1" t="s">
        <v>242</v>
      </c>
      <c r="B32" s="3" t="s">
        <v>233</v>
      </c>
      <c r="C32" s="3" t="s">
        <v>273</v>
      </c>
      <c r="D32" s="2">
        <v>13198175.439999999</v>
      </c>
      <c r="E32" s="2">
        <v>13198175.439999999</v>
      </c>
      <c r="F32" s="2">
        <f t="shared" si="0"/>
        <v>100</v>
      </c>
    </row>
    <row r="33" spans="1:6" ht="15" customHeight="1" x14ac:dyDescent="0.25">
      <c r="A33" s="1" t="s">
        <v>244</v>
      </c>
      <c r="B33" s="3" t="s">
        <v>233</v>
      </c>
      <c r="C33" s="3" t="s">
        <v>274</v>
      </c>
      <c r="D33" s="2">
        <v>13198175.439999999</v>
      </c>
      <c r="E33" s="2">
        <v>13198175.439999999</v>
      </c>
      <c r="F33" s="2">
        <f t="shared" si="0"/>
        <v>100</v>
      </c>
    </row>
    <row r="34" spans="1:6" ht="39" customHeight="1" x14ac:dyDescent="0.25">
      <c r="A34" s="1" t="s">
        <v>275</v>
      </c>
      <c r="B34" s="3" t="s">
        <v>233</v>
      </c>
      <c r="C34" s="3" t="s">
        <v>276</v>
      </c>
      <c r="D34" s="2">
        <v>13088375.439999999</v>
      </c>
      <c r="E34" s="2">
        <v>13088375.439999999</v>
      </c>
      <c r="F34" s="2">
        <f t="shared" si="0"/>
        <v>100</v>
      </c>
    </row>
    <row r="35" spans="1:6" ht="15" customHeight="1" x14ac:dyDescent="0.25">
      <c r="A35" s="1" t="s">
        <v>248</v>
      </c>
      <c r="B35" s="3" t="s">
        <v>233</v>
      </c>
      <c r="C35" s="3" t="s">
        <v>277</v>
      </c>
      <c r="D35" s="2">
        <v>10810410.66</v>
      </c>
      <c r="E35" s="2">
        <v>10810410.66</v>
      </c>
      <c r="F35" s="2">
        <f t="shared" si="0"/>
        <v>100</v>
      </c>
    </row>
    <row r="36" spans="1:6" ht="15" customHeight="1" x14ac:dyDescent="0.25">
      <c r="A36" s="1" t="s">
        <v>250</v>
      </c>
      <c r="B36" s="3" t="s">
        <v>233</v>
      </c>
      <c r="C36" s="3" t="s">
        <v>278</v>
      </c>
      <c r="D36" s="2">
        <v>10810410.66</v>
      </c>
      <c r="E36" s="2">
        <v>10810410.66</v>
      </c>
      <c r="F36" s="2">
        <f t="shared" si="0"/>
        <v>100</v>
      </c>
    </row>
    <row r="37" spans="1:6" ht="26.25" customHeight="1" x14ac:dyDescent="0.25">
      <c r="A37" s="1" t="s">
        <v>252</v>
      </c>
      <c r="B37" s="3" t="s">
        <v>233</v>
      </c>
      <c r="C37" s="3" t="s">
        <v>279</v>
      </c>
      <c r="D37" s="2">
        <v>8303412.0499999998</v>
      </c>
      <c r="E37" s="2">
        <v>8303412.0499999998</v>
      </c>
      <c r="F37" s="2">
        <f t="shared" si="0"/>
        <v>100</v>
      </c>
    </row>
    <row r="38" spans="1:6" ht="26.25" customHeight="1" x14ac:dyDescent="0.25">
      <c r="A38" s="1" t="s">
        <v>280</v>
      </c>
      <c r="B38" s="3" t="s">
        <v>233</v>
      </c>
      <c r="C38" s="3" t="s">
        <v>281</v>
      </c>
      <c r="D38" s="2">
        <v>19440</v>
      </c>
      <c r="E38" s="2">
        <v>19440</v>
      </c>
      <c r="F38" s="2">
        <f t="shared" si="0"/>
        <v>100</v>
      </c>
    </row>
    <row r="39" spans="1:6" ht="26.25" customHeight="1" x14ac:dyDescent="0.25">
      <c r="A39" s="1" t="s">
        <v>254</v>
      </c>
      <c r="B39" s="3" t="s">
        <v>233</v>
      </c>
      <c r="C39" s="3" t="s">
        <v>282</v>
      </c>
      <c r="D39" s="2">
        <v>2487558.61</v>
      </c>
      <c r="E39" s="2">
        <v>2487558.61</v>
      </c>
      <c r="F39" s="2">
        <f t="shared" si="0"/>
        <v>100</v>
      </c>
    </row>
    <row r="40" spans="1:6" ht="26.25" customHeight="1" x14ac:dyDescent="0.25">
      <c r="A40" s="1" t="s">
        <v>264</v>
      </c>
      <c r="B40" s="3" t="s">
        <v>233</v>
      </c>
      <c r="C40" s="3" t="s">
        <v>283</v>
      </c>
      <c r="D40" s="2">
        <v>2240822.2799999998</v>
      </c>
      <c r="E40" s="2">
        <v>2240822.2799999998</v>
      </c>
      <c r="F40" s="2">
        <f t="shared" si="0"/>
        <v>100</v>
      </c>
    </row>
    <row r="41" spans="1:6" ht="15" customHeight="1" x14ac:dyDescent="0.25">
      <c r="A41" s="1" t="s">
        <v>266</v>
      </c>
      <c r="B41" s="3" t="s">
        <v>233</v>
      </c>
      <c r="C41" s="3" t="s">
        <v>284</v>
      </c>
      <c r="D41" s="2">
        <v>2240822.2799999998</v>
      </c>
      <c r="E41" s="2">
        <v>2240822.2799999998</v>
      </c>
      <c r="F41" s="2">
        <f t="shared" si="0"/>
        <v>100</v>
      </c>
    </row>
    <row r="42" spans="1:6" ht="15" customHeight="1" x14ac:dyDescent="0.25">
      <c r="A42" s="1" t="s">
        <v>268</v>
      </c>
      <c r="B42" s="3" t="s">
        <v>233</v>
      </c>
      <c r="C42" s="3" t="s">
        <v>285</v>
      </c>
      <c r="D42" s="2">
        <v>1894937.26</v>
      </c>
      <c r="E42" s="2">
        <v>1894937.26</v>
      </c>
      <c r="F42" s="2">
        <f t="shared" si="0"/>
        <v>100</v>
      </c>
    </row>
    <row r="43" spans="1:6" ht="15" customHeight="1" x14ac:dyDescent="0.25">
      <c r="A43" s="1" t="s">
        <v>286</v>
      </c>
      <c r="B43" s="3" t="s">
        <v>233</v>
      </c>
      <c r="C43" s="3" t="s">
        <v>287</v>
      </c>
      <c r="D43" s="2">
        <v>345885.02</v>
      </c>
      <c r="E43" s="2">
        <v>345885.02</v>
      </c>
      <c r="F43" s="2">
        <f t="shared" si="0"/>
        <v>100</v>
      </c>
    </row>
    <row r="44" spans="1:6" ht="15" customHeight="1" x14ac:dyDescent="0.25">
      <c r="A44" s="1" t="s">
        <v>288</v>
      </c>
      <c r="B44" s="3" t="s">
        <v>233</v>
      </c>
      <c r="C44" s="3" t="s">
        <v>289</v>
      </c>
      <c r="D44" s="2">
        <v>37142.5</v>
      </c>
      <c r="E44" s="2">
        <v>37142.5</v>
      </c>
      <c r="F44" s="2">
        <f t="shared" si="0"/>
        <v>100</v>
      </c>
    </row>
    <row r="45" spans="1:6" ht="15" customHeight="1" x14ac:dyDescent="0.25">
      <c r="A45" s="1" t="s">
        <v>290</v>
      </c>
      <c r="B45" s="3" t="s">
        <v>233</v>
      </c>
      <c r="C45" s="3" t="s">
        <v>291</v>
      </c>
      <c r="D45" s="2">
        <v>37142.5</v>
      </c>
      <c r="E45" s="2">
        <v>37142.5</v>
      </c>
      <c r="F45" s="2">
        <f t="shared" si="0"/>
        <v>100</v>
      </c>
    </row>
    <row r="46" spans="1:6" ht="15" customHeight="1" x14ac:dyDescent="0.25">
      <c r="A46" s="1" t="s">
        <v>292</v>
      </c>
      <c r="B46" s="3" t="s">
        <v>233</v>
      </c>
      <c r="C46" s="3" t="s">
        <v>293</v>
      </c>
      <c r="D46" s="2">
        <v>28096</v>
      </c>
      <c r="E46" s="2">
        <v>28096</v>
      </c>
      <c r="F46" s="2">
        <f t="shared" si="0"/>
        <v>100</v>
      </c>
    </row>
    <row r="47" spans="1:6" ht="15" customHeight="1" x14ac:dyDescent="0.25">
      <c r="A47" s="1" t="s">
        <v>294</v>
      </c>
      <c r="B47" s="3" t="s">
        <v>233</v>
      </c>
      <c r="C47" s="3" t="s">
        <v>295</v>
      </c>
      <c r="D47" s="2">
        <v>8400</v>
      </c>
      <c r="E47" s="2">
        <v>8400</v>
      </c>
      <c r="F47" s="2">
        <f t="shared" si="0"/>
        <v>100</v>
      </c>
    </row>
    <row r="48" spans="1:6" ht="51.75" customHeight="1" x14ac:dyDescent="0.25">
      <c r="A48" s="1" t="s">
        <v>296</v>
      </c>
      <c r="B48" s="3" t="s">
        <v>233</v>
      </c>
      <c r="C48" s="3" t="s">
        <v>297</v>
      </c>
      <c r="D48" s="2">
        <v>646.5</v>
      </c>
      <c r="E48" s="2">
        <v>646.5</v>
      </c>
      <c r="F48" s="2">
        <f t="shared" si="0"/>
        <v>100</v>
      </c>
    </row>
    <row r="49" spans="1:6" ht="15" customHeight="1" x14ac:dyDescent="0.25">
      <c r="A49" s="1" t="s">
        <v>298</v>
      </c>
      <c r="B49" s="3" t="s">
        <v>233</v>
      </c>
      <c r="C49" s="3" t="s">
        <v>299</v>
      </c>
      <c r="D49" s="2">
        <v>109800</v>
      </c>
      <c r="E49" s="2">
        <v>109800</v>
      </c>
      <c r="F49" s="2">
        <f t="shared" si="0"/>
        <v>100</v>
      </c>
    </row>
    <row r="50" spans="1:6" ht="15" customHeight="1" x14ac:dyDescent="0.25">
      <c r="A50" s="1" t="s">
        <v>300</v>
      </c>
      <c r="B50" s="3" t="s">
        <v>233</v>
      </c>
      <c r="C50" s="3" t="s">
        <v>301</v>
      </c>
      <c r="D50" s="2">
        <v>109800</v>
      </c>
      <c r="E50" s="2">
        <v>109800</v>
      </c>
      <c r="F50" s="2">
        <f t="shared" si="0"/>
        <v>100</v>
      </c>
    </row>
    <row r="51" spans="1:6" ht="26.25" customHeight="1" x14ac:dyDescent="0.25">
      <c r="A51" s="1" t="s">
        <v>214</v>
      </c>
      <c r="B51" s="3" t="s">
        <v>233</v>
      </c>
      <c r="C51" s="3" t="s">
        <v>302</v>
      </c>
      <c r="D51" s="2">
        <v>109800</v>
      </c>
      <c r="E51" s="2">
        <v>109800</v>
      </c>
      <c r="F51" s="2">
        <f t="shared" si="0"/>
        <v>100</v>
      </c>
    </row>
    <row r="52" spans="1:6" ht="15" customHeight="1" x14ac:dyDescent="0.25">
      <c r="A52" s="1" t="s">
        <v>303</v>
      </c>
      <c r="B52" s="3" t="s">
        <v>233</v>
      </c>
      <c r="C52" s="3" t="s">
        <v>304</v>
      </c>
      <c r="D52" s="2">
        <v>895261.44</v>
      </c>
      <c r="E52" s="2">
        <v>895261.44</v>
      </c>
      <c r="F52" s="2">
        <f t="shared" si="0"/>
        <v>100</v>
      </c>
    </row>
    <row r="53" spans="1:6" ht="26.25" customHeight="1" x14ac:dyDescent="0.25">
      <c r="A53" s="1" t="s">
        <v>258</v>
      </c>
      <c r="B53" s="3" t="s">
        <v>233</v>
      </c>
      <c r="C53" s="3" t="s">
        <v>305</v>
      </c>
      <c r="D53" s="2">
        <v>895261.44</v>
      </c>
      <c r="E53" s="2">
        <v>895261.44</v>
      </c>
      <c r="F53" s="2">
        <f t="shared" si="0"/>
        <v>100</v>
      </c>
    </row>
    <row r="54" spans="1:6" ht="15" customHeight="1" x14ac:dyDescent="0.25">
      <c r="A54" s="1" t="s">
        <v>260</v>
      </c>
      <c r="B54" s="3" t="s">
        <v>233</v>
      </c>
      <c r="C54" s="3" t="s">
        <v>306</v>
      </c>
      <c r="D54" s="2">
        <v>895261.44</v>
      </c>
      <c r="E54" s="2">
        <v>895261.44</v>
      </c>
      <c r="F54" s="2">
        <f t="shared" si="0"/>
        <v>100</v>
      </c>
    </row>
    <row r="55" spans="1:6" ht="39" customHeight="1" x14ac:dyDescent="0.25">
      <c r="A55" s="1" t="s">
        <v>307</v>
      </c>
      <c r="B55" s="3" t="s">
        <v>233</v>
      </c>
      <c r="C55" s="3" t="s">
        <v>308</v>
      </c>
      <c r="D55" s="2">
        <v>895261.44</v>
      </c>
      <c r="E55" s="2">
        <v>895261.44</v>
      </c>
      <c r="F55" s="2">
        <f t="shared" si="0"/>
        <v>100</v>
      </c>
    </row>
    <row r="56" spans="1:6" ht="15" customHeight="1" x14ac:dyDescent="0.25">
      <c r="A56" s="1" t="s">
        <v>248</v>
      </c>
      <c r="B56" s="3" t="s">
        <v>233</v>
      </c>
      <c r="C56" s="3" t="s">
        <v>309</v>
      </c>
      <c r="D56" s="2">
        <v>895261.44</v>
      </c>
      <c r="E56" s="2">
        <v>895261.44</v>
      </c>
      <c r="F56" s="2">
        <f t="shared" si="0"/>
        <v>100</v>
      </c>
    </row>
    <row r="57" spans="1:6" ht="15" customHeight="1" x14ac:dyDescent="0.25">
      <c r="A57" s="1" t="s">
        <v>250</v>
      </c>
      <c r="B57" s="3" t="s">
        <v>233</v>
      </c>
      <c r="C57" s="3" t="s">
        <v>310</v>
      </c>
      <c r="D57" s="2">
        <v>895261.44</v>
      </c>
      <c r="E57" s="2">
        <v>895261.44</v>
      </c>
      <c r="F57" s="2">
        <f t="shared" si="0"/>
        <v>100</v>
      </c>
    </row>
    <row r="58" spans="1:6" ht="26.25" customHeight="1" x14ac:dyDescent="0.25">
      <c r="A58" s="1" t="s">
        <v>252</v>
      </c>
      <c r="B58" s="3" t="s">
        <v>233</v>
      </c>
      <c r="C58" s="3" t="s">
        <v>311</v>
      </c>
      <c r="D58" s="2">
        <v>690673.36</v>
      </c>
      <c r="E58" s="2">
        <v>690673.36</v>
      </c>
      <c r="F58" s="2">
        <f t="shared" si="0"/>
        <v>100</v>
      </c>
    </row>
    <row r="59" spans="1:6" ht="15" customHeight="1" x14ac:dyDescent="0.25">
      <c r="A59" s="1" t="s">
        <v>254</v>
      </c>
      <c r="B59" s="3" t="s">
        <v>233</v>
      </c>
      <c r="C59" s="3" t="s">
        <v>312</v>
      </c>
      <c r="D59" s="2">
        <v>204588.08</v>
      </c>
      <c r="E59" s="2">
        <v>204588.08</v>
      </c>
      <c r="F59" s="2">
        <f t="shared" si="0"/>
        <v>100</v>
      </c>
    </row>
    <row r="60" spans="1:6" ht="15" customHeight="1" x14ac:dyDescent="0.25">
      <c r="A60" s="1" t="s">
        <v>313</v>
      </c>
      <c r="B60" s="3" t="s">
        <v>233</v>
      </c>
      <c r="C60" s="3" t="s">
        <v>314</v>
      </c>
      <c r="D60" s="2">
        <v>1115745.8799999999</v>
      </c>
      <c r="E60" s="2">
        <v>1115745.8799999999</v>
      </c>
      <c r="F60" s="2">
        <f t="shared" si="0"/>
        <v>100</v>
      </c>
    </row>
    <row r="61" spans="1:6" ht="15" customHeight="1" x14ac:dyDescent="0.25">
      <c r="A61" s="1" t="s">
        <v>258</v>
      </c>
      <c r="B61" s="3" t="s">
        <v>233</v>
      </c>
      <c r="C61" s="3" t="s">
        <v>315</v>
      </c>
      <c r="D61" s="2">
        <v>1115745.8799999999</v>
      </c>
      <c r="E61" s="2">
        <v>1115745.8799999999</v>
      </c>
      <c r="F61" s="2">
        <f t="shared" si="0"/>
        <v>100</v>
      </c>
    </row>
    <row r="62" spans="1:6" ht="15" customHeight="1" x14ac:dyDescent="0.25">
      <c r="A62" s="1" t="s">
        <v>316</v>
      </c>
      <c r="B62" s="3" t="s">
        <v>233</v>
      </c>
      <c r="C62" s="3" t="s">
        <v>317</v>
      </c>
      <c r="D62" s="2">
        <v>1115745.8799999999</v>
      </c>
      <c r="E62" s="2">
        <v>1115745.8799999999</v>
      </c>
      <c r="F62" s="2">
        <f t="shared" si="0"/>
        <v>100</v>
      </c>
    </row>
    <row r="63" spans="1:6" ht="15" customHeight="1" x14ac:dyDescent="0.25">
      <c r="A63" s="1" t="s">
        <v>318</v>
      </c>
      <c r="B63" s="3" t="s">
        <v>233</v>
      </c>
      <c r="C63" s="3" t="s">
        <v>319</v>
      </c>
      <c r="D63" s="2">
        <v>1115745.8799999999</v>
      </c>
      <c r="E63" s="2">
        <v>1115745.8799999999</v>
      </c>
      <c r="F63" s="2">
        <f t="shared" si="0"/>
        <v>100</v>
      </c>
    </row>
    <row r="64" spans="1:6" ht="15" customHeight="1" x14ac:dyDescent="0.25">
      <c r="A64" s="1" t="s">
        <v>288</v>
      </c>
      <c r="B64" s="3" t="s">
        <v>233</v>
      </c>
      <c r="C64" s="3" t="s">
        <v>320</v>
      </c>
      <c r="D64" s="2">
        <v>1115745.8799999999</v>
      </c>
      <c r="E64" s="2">
        <v>1115745.8799999999</v>
      </c>
      <c r="F64" s="2">
        <f t="shared" si="0"/>
        <v>100</v>
      </c>
    </row>
    <row r="65" spans="1:6" ht="15" customHeight="1" x14ac:dyDescent="0.25">
      <c r="A65" s="1" t="s">
        <v>321</v>
      </c>
      <c r="B65" s="3" t="s">
        <v>233</v>
      </c>
      <c r="C65" s="3" t="s">
        <v>322</v>
      </c>
      <c r="D65" s="2">
        <v>1115745.8799999999</v>
      </c>
      <c r="E65" s="2">
        <v>1115745.8799999999</v>
      </c>
      <c r="F65" s="2">
        <f t="shared" si="0"/>
        <v>100</v>
      </c>
    </row>
    <row r="66" spans="1:6" ht="15" customHeight="1" x14ac:dyDescent="0.25">
      <c r="A66" s="1" t="s">
        <v>323</v>
      </c>
      <c r="B66" s="3" t="s">
        <v>233</v>
      </c>
      <c r="C66" s="3" t="s">
        <v>324</v>
      </c>
      <c r="D66" s="2">
        <v>100000</v>
      </c>
      <c r="E66" s="2">
        <v>0</v>
      </c>
      <c r="F66" s="2">
        <f t="shared" si="0"/>
        <v>0</v>
      </c>
    </row>
    <row r="67" spans="1:6" ht="26.25" customHeight="1" x14ac:dyDescent="0.25">
      <c r="A67" s="1" t="s">
        <v>258</v>
      </c>
      <c r="B67" s="3" t="s">
        <v>233</v>
      </c>
      <c r="C67" s="3" t="s">
        <v>325</v>
      </c>
      <c r="D67" s="2">
        <v>100000</v>
      </c>
      <c r="E67" s="2">
        <v>0</v>
      </c>
      <c r="F67" s="2">
        <f t="shared" si="0"/>
        <v>0</v>
      </c>
    </row>
    <row r="68" spans="1:6" ht="26.25" customHeight="1" x14ac:dyDescent="0.25">
      <c r="A68" s="1" t="s">
        <v>260</v>
      </c>
      <c r="B68" s="3" t="s">
        <v>233</v>
      </c>
      <c r="C68" s="3" t="s">
        <v>326</v>
      </c>
      <c r="D68" s="2">
        <v>100000</v>
      </c>
      <c r="E68" s="2">
        <v>0</v>
      </c>
      <c r="F68" s="2">
        <f t="shared" si="0"/>
        <v>0</v>
      </c>
    </row>
    <row r="69" spans="1:6" ht="15" customHeight="1" x14ac:dyDescent="0.25">
      <c r="A69" s="1" t="s">
        <v>327</v>
      </c>
      <c r="B69" s="3" t="s">
        <v>233</v>
      </c>
      <c r="C69" s="3" t="s">
        <v>328</v>
      </c>
      <c r="D69" s="2">
        <v>100000</v>
      </c>
      <c r="E69" s="2">
        <v>0</v>
      </c>
      <c r="F69" s="2">
        <f t="shared" si="0"/>
        <v>0</v>
      </c>
    </row>
    <row r="70" spans="1:6" ht="15" customHeight="1" x14ac:dyDescent="0.25">
      <c r="A70" s="1" t="s">
        <v>288</v>
      </c>
      <c r="B70" s="3" t="s">
        <v>233</v>
      </c>
      <c r="C70" s="3" t="s">
        <v>329</v>
      </c>
      <c r="D70" s="2">
        <v>100000</v>
      </c>
      <c r="E70" s="2">
        <v>0</v>
      </c>
      <c r="F70" s="2">
        <f t="shared" si="0"/>
        <v>0</v>
      </c>
    </row>
    <row r="71" spans="1:6" ht="15" customHeight="1" x14ac:dyDescent="0.25">
      <c r="A71" s="1" t="s">
        <v>330</v>
      </c>
      <c r="B71" s="3" t="s">
        <v>233</v>
      </c>
      <c r="C71" s="3" t="s">
        <v>331</v>
      </c>
      <c r="D71" s="2">
        <v>100000</v>
      </c>
      <c r="E71" s="2">
        <v>0</v>
      </c>
      <c r="F71" s="2">
        <f t="shared" si="0"/>
        <v>0</v>
      </c>
    </row>
    <row r="72" spans="1:6" ht="39" customHeight="1" x14ac:dyDescent="0.25">
      <c r="A72" s="1" t="s">
        <v>332</v>
      </c>
      <c r="B72" s="3" t="s">
        <v>233</v>
      </c>
      <c r="C72" s="3" t="s">
        <v>333</v>
      </c>
      <c r="D72" s="2">
        <v>92345</v>
      </c>
      <c r="E72" s="2">
        <v>92345</v>
      </c>
      <c r="F72" s="2">
        <f t="shared" si="0"/>
        <v>100</v>
      </c>
    </row>
    <row r="73" spans="1:6" ht="15" customHeight="1" x14ac:dyDescent="0.25">
      <c r="A73" s="1" t="s">
        <v>240</v>
      </c>
      <c r="B73" s="3" t="s">
        <v>233</v>
      </c>
      <c r="C73" s="3" t="s">
        <v>334</v>
      </c>
      <c r="D73" s="2">
        <v>92345</v>
      </c>
      <c r="E73" s="2">
        <v>92345</v>
      </c>
      <c r="F73" s="2">
        <f t="shared" si="0"/>
        <v>100</v>
      </c>
    </row>
    <row r="74" spans="1:6" ht="15" customHeight="1" x14ac:dyDescent="0.25">
      <c r="A74" s="1" t="s">
        <v>242</v>
      </c>
      <c r="B74" s="3" t="s">
        <v>233</v>
      </c>
      <c r="C74" s="3" t="s">
        <v>335</v>
      </c>
      <c r="D74" s="2">
        <v>92345</v>
      </c>
      <c r="E74" s="2">
        <v>92345</v>
      </c>
      <c r="F74" s="2">
        <f t="shared" si="0"/>
        <v>100</v>
      </c>
    </row>
    <row r="75" spans="1:6" ht="15" customHeight="1" x14ac:dyDescent="0.25">
      <c r="A75" s="1" t="s">
        <v>244</v>
      </c>
      <c r="B75" s="3" t="s">
        <v>233</v>
      </c>
      <c r="C75" s="3" t="s">
        <v>336</v>
      </c>
      <c r="D75" s="2">
        <v>92345</v>
      </c>
      <c r="E75" s="2">
        <v>92345</v>
      </c>
      <c r="F75" s="2">
        <f t="shared" si="0"/>
        <v>100</v>
      </c>
    </row>
    <row r="76" spans="1:6" ht="15" customHeight="1" x14ac:dyDescent="0.25">
      <c r="A76" s="1" t="s">
        <v>337</v>
      </c>
      <c r="B76" s="3" t="s">
        <v>233</v>
      </c>
      <c r="C76" s="3" t="s">
        <v>338</v>
      </c>
      <c r="D76" s="2">
        <v>92345</v>
      </c>
      <c r="E76" s="2">
        <v>92345</v>
      </c>
      <c r="F76" s="2">
        <f t="shared" ref="F76:F139" si="1">E76/D76*100</f>
        <v>100</v>
      </c>
    </row>
    <row r="77" spans="1:6" ht="15" customHeight="1" x14ac:dyDescent="0.25">
      <c r="A77" s="1" t="s">
        <v>288</v>
      </c>
      <c r="B77" s="3" t="s">
        <v>233</v>
      </c>
      <c r="C77" s="3" t="s">
        <v>339</v>
      </c>
      <c r="D77" s="2">
        <v>92345</v>
      </c>
      <c r="E77" s="2">
        <v>92345</v>
      </c>
      <c r="F77" s="2">
        <f t="shared" si="1"/>
        <v>100</v>
      </c>
    </row>
    <row r="78" spans="1:6" ht="15" customHeight="1" x14ac:dyDescent="0.25">
      <c r="A78" s="1" t="s">
        <v>290</v>
      </c>
      <c r="B78" s="3" t="s">
        <v>233</v>
      </c>
      <c r="C78" s="3" t="s">
        <v>340</v>
      </c>
      <c r="D78" s="2">
        <v>92345</v>
      </c>
      <c r="E78" s="2">
        <v>92345</v>
      </c>
      <c r="F78" s="2">
        <f t="shared" si="1"/>
        <v>100</v>
      </c>
    </row>
    <row r="79" spans="1:6" ht="15" customHeight="1" x14ac:dyDescent="0.25">
      <c r="A79" s="1" t="s">
        <v>296</v>
      </c>
      <c r="B79" s="3" t="s">
        <v>233</v>
      </c>
      <c r="C79" s="3" t="s">
        <v>341</v>
      </c>
      <c r="D79" s="2">
        <v>92345</v>
      </c>
      <c r="E79" s="2">
        <v>92345</v>
      </c>
      <c r="F79" s="2">
        <f t="shared" si="1"/>
        <v>100</v>
      </c>
    </row>
    <row r="80" spans="1:6" ht="26.25" customHeight="1" x14ac:dyDescent="0.25">
      <c r="A80" s="1" t="s">
        <v>342</v>
      </c>
      <c r="B80" s="3" t="s">
        <v>233</v>
      </c>
      <c r="C80" s="3" t="s">
        <v>343</v>
      </c>
      <c r="D80" s="2">
        <v>3546435.26</v>
      </c>
      <c r="E80" s="2">
        <v>3546435.26</v>
      </c>
      <c r="F80" s="2">
        <f t="shared" si="1"/>
        <v>100</v>
      </c>
    </row>
    <row r="81" spans="1:6" ht="39" customHeight="1" x14ac:dyDescent="0.25">
      <c r="A81" s="1" t="s">
        <v>344</v>
      </c>
      <c r="B81" s="3" t="s">
        <v>233</v>
      </c>
      <c r="C81" s="3" t="s">
        <v>345</v>
      </c>
      <c r="D81" s="2">
        <v>3526498.94</v>
      </c>
      <c r="E81" s="2">
        <v>3526498.94</v>
      </c>
      <c r="F81" s="2">
        <f t="shared" si="1"/>
        <v>100</v>
      </c>
    </row>
    <row r="82" spans="1:6" ht="15" customHeight="1" x14ac:dyDescent="0.25">
      <c r="A82" s="1" t="s">
        <v>240</v>
      </c>
      <c r="B82" s="3" t="s">
        <v>233</v>
      </c>
      <c r="C82" s="3" t="s">
        <v>346</v>
      </c>
      <c r="D82" s="2">
        <v>3526498.94</v>
      </c>
      <c r="E82" s="2">
        <v>3526498.94</v>
      </c>
      <c r="F82" s="2">
        <f t="shared" si="1"/>
        <v>100</v>
      </c>
    </row>
    <row r="83" spans="1:6" ht="15" customHeight="1" x14ac:dyDescent="0.25">
      <c r="A83" s="1" t="s">
        <v>242</v>
      </c>
      <c r="B83" s="3" t="s">
        <v>233</v>
      </c>
      <c r="C83" s="3" t="s">
        <v>347</v>
      </c>
      <c r="D83" s="2">
        <v>3526498.94</v>
      </c>
      <c r="E83" s="2">
        <v>3526498.94</v>
      </c>
      <c r="F83" s="2">
        <f t="shared" si="1"/>
        <v>100</v>
      </c>
    </row>
    <row r="84" spans="1:6" ht="26.25" customHeight="1" x14ac:dyDescent="0.25">
      <c r="A84" s="1" t="s">
        <v>348</v>
      </c>
      <c r="B84" s="3" t="s">
        <v>233</v>
      </c>
      <c r="C84" s="3" t="s">
        <v>349</v>
      </c>
      <c r="D84" s="2">
        <v>3526498.94</v>
      </c>
      <c r="E84" s="2">
        <v>3526498.94</v>
      </c>
      <c r="F84" s="2">
        <f t="shared" si="1"/>
        <v>100</v>
      </c>
    </row>
    <row r="85" spans="1:6" ht="26.25" customHeight="1" x14ac:dyDescent="0.25">
      <c r="A85" s="1" t="s">
        <v>350</v>
      </c>
      <c r="B85" s="3" t="s">
        <v>233</v>
      </c>
      <c r="C85" s="3" t="s">
        <v>351</v>
      </c>
      <c r="D85" s="2">
        <v>3526498.94</v>
      </c>
      <c r="E85" s="2">
        <v>3526498.94</v>
      </c>
      <c r="F85" s="2">
        <f t="shared" si="1"/>
        <v>100</v>
      </c>
    </row>
    <row r="86" spans="1:6" ht="26.25" customHeight="1" x14ac:dyDescent="0.25">
      <c r="A86" s="1" t="s">
        <v>264</v>
      </c>
      <c r="B86" s="3" t="s">
        <v>233</v>
      </c>
      <c r="C86" s="3" t="s">
        <v>352</v>
      </c>
      <c r="D86" s="2">
        <v>3456498.94</v>
      </c>
      <c r="E86" s="2">
        <v>3456498.94</v>
      </c>
      <c r="F86" s="2">
        <f t="shared" si="1"/>
        <v>100</v>
      </c>
    </row>
    <row r="87" spans="1:6" ht="15" customHeight="1" x14ac:dyDescent="0.25">
      <c r="A87" s="1" t="s">
        <v>266</v>
      </c>
      <c r="B87" s="3" t="s">
        <v>233</v>
      </c>
      <c r="C87" s="3" t="s">
        <v>353</v>
      </c>
      <c r="D87" s="2">
        <v>3456498.94</v>
      </c>
      <c r="E87" s="2">
        <v>3456498.94</v>
      </c>
      <c r="F87" s="2">
        <f t="shared" si="1"/>
        <v>100</v>
      </c>
    </row>
    <row r="88" spans="1:6" ht="15" customHeight="1" x14ac:dyDescent="0.25">
      <c r="A88" s="1" t="s">
        <v>268</v>
      </c>
      <c r="B88" s="3" t="s">
        <v>233</v>
      </c>
      <c r="C88" s="3" t="s">
        <v>354</v>
      </c>
      <c r="D88" s="2">
        <v>3381460.87</v>
      </c>
      <c r="E88" s="2">
        <v>3381460.87</v>
      </c>
      <c r="F88" s="2">
        <f t="shared" si="1"/>
        <v>100</v>
      </c>
    </row>
    <row r="89" spans="1:6" ht="15" customHeight="1" x14ac:dyDescent="0.25">
      <c r="A89" s="1" t="s">
        <v>286</v>
      </c>
      <c r="B89" s="3" t="s">
        <v>233</v>
      </c>
      <c r="C89" s="3" t="s">
        <v>355</v>
      </c>
      <c r="D89" s="2">
        <v>75038.070000000007</v>
      </c>
      <c r="E89" s="2">
        <v>75038.070000000007</v>
      </c>
      <c r="F89" s="2">
        <f t="shared" si="1"/>
        <v>100</v>
      </c>
    </row>
    <row r="90" spans="1:6" ht="15" customHeight="1" x14ac:dyDescent="0.25">
      <c r="A90" s="1" t="s">
        <v>288</v>
      </c>
      <c r="B90" s="3" t="s">
        <v>233</v>
      </c>
      <c r="C90" s="3" t="s">
        <v>356</v>
      </c>
      <c r="D90" s="2">
        <v>70000</v>
      </c>
      <c r="E90" s="2">
        <v>70000</v>
      </c>
      <c r="F90" s="2">
        <f t="shared" si="1"/>
        <v>100</v>
      </c>
    </row>
    <row r="91" spans="1:6" ht="15" customHeight="1" x14ac:dyDescent="0.25">
      <c r="A91" s="1" t="s">
        <v>290</v>
      </c>
      <c r="B91" s="3" t="s">
        <v>233</v>
      </c>
      <c r="C91" s="3" t="s">
        <v>357</v>
      </c>
      <c r="D91" s="2">
        <v>70000</v>
      </c>
      <c r="E91" s="2">
        <v>70000</v>
      </c>
      <c r="F91" s="2">
        <f t="shared" si="1"/>
        <v>100</v>
      </c>
    </row>
    <row r="92" spans="1:6" ht="26.25" customHeight="1" x14ac:dyDescent="0.25">
      <c r="A92" s="1" t="s">
        <v>296</v>
      </c>
      <c r="B92" s="3" t="s">
        <v>233</v>
      </c>
      <c r="C92" s="3" t="s">
        <v>358</v>
      </c>
      <c r="D92" s="2">
        <v>70000</v>
      </c>
      <c r="E92" s="2">
        <v>70000</v>
      </c>
      <c r="F92" s="2">
        <f t="shared" si="1"/>
        <v>100</v>
      </c>
    </row>
    <row r="93" spans="1:6" ht="39" customHeight="1" x14ac:dyDescent="0.25">
      <c r="A93" s="1" t="s">
        <v>359</v>
      </c>
      <c r="B93" s="3" t="s">
        <v>233</v>
      </c>
      <c r="C93" s="3" t="s">
        <v>360</v>
      </c>
      <c r="D93" s="2">
        <v>19936.32</v>
      </c>
      <c r="E93" s="2">
        <v>19936.32</v>
      </c>
      <c r="F93" s="2">
        <f t="shared" si="1"/>
        <v>100</v>
      </c>
    </row>
    <row r="94" spans="1:6" ht="15" customHeight="1" x14ac:dyDescent="0.25">
      <c r="A94" s="1" t="s">
        <v>240</v>
      </c>
      <c r="B94" s="3" t="s">
        <v>233</v>
      </c>
      <c r="C94" s="3" t="s">
        <v>361</v>
      </c>
      <c r="D94" s="2">
        <v>19936.32</v>
      </c>
      <c r="E94" s="2">
        <v>19936.32</v>
      </c>
      <c r="F94" s="2">
        <f t="shared" si="1"/>
        <v>100</v>
      </c>
    </row>
    <row r="95" spans="1:6" ht="15" customHeight="1" x14ac:dyDescent="0.25">
      <c r="A95" s="1" t="s">
        <v>242</v>
      </c>
      <c r="B95" s="3" t="s">
        <v>233</v>
      </c>
      <c r="C95" s="3" t="s">
        <v>362</v>
      </c>
      <c r="D95" s="2">
        <v>19936.32</v>
      </c>
      <c r="E95" s="2">
        <v>19936.32</v>
      </c>
      <c r="F95" s="2">
        <f t="shared" si="1"/>
        <v>100</v>
      </c>
    </row>
    <row r="96" spans="1:6" ht="15" customHeight="1" x14ac:dyDescent="0.25">
      <c r="A96" s="1" t="s">
        <v>348</v>
      </c>
      <c r="B96" s="3" t="s">
        <v>233</v>
      </c>
      <c r="C96" s="3" t="s">
        <v>363</v>
      </c>
      <c r="D96" s="2">
        <v>19936.32</v>
      </c>
      <c r="E96" s="2">
        <v>19936.32</v>
      </c>
      <c r="F96" s="2">
        <f t="shared" si="1"/>
        <v>100</v>
      </c>
    </row>
    <row r="97" spans="1:6" ht="26.25" customHeight="1" x14ac:dyDescent="0.25">
      <c r="A97" s="1" t="s">
        <v>364</v>
      </c>
      <c r="B97" s="3" t="s">
        <v>233</v>
      </c>
      <c r="C97" s="3" t="s">
        <v>365</v>
      </c>
      <c r="D97" s="2">
        <v>19936.32</v>
      </c>
      <c r="E97" s="2">
        <v>19936.32</v>
      </c>
      <c r="F97" s="2">
        <f t="shared" si="1"/>
        <v>100</v>
      </c>
    </row>
    <row r="98" spans="1:6" ht="26.25" customHeight="1" x14ac:dyDescent="0.25">
      <c r="A98" s="1" t="s">
        <v>264</v>
      </c>
      <c r="B98" s="3" t="s">
        <v>233</v>
      </c>
      <c r="C98" s="3" t="s">
        <v>366</v>
      </c>
      <c r="D98" s="2">
        <v>19936.32</v>
      </c>
      <c r="E98" s="2">
        <v>19936.32</v>
      </c>
      <c r="F98" s="2">
        <f t="shared" si="1"/>
        <v>100</v>
      </c>
    </row>
    <row r="99" spans="1:6" ht="15" customHeight="1" x14ac:dyDescent="0.25">
      <c r="A99" s="1" t="s">
        <v>266</v>
      </c>
      <c r="B99" s="3" t="s">
        <v>233</v>
      </c>
      <c r="C99" s="3" t="s">
        <v>367</v>
      </c>
      <c r="D99" s="2">
        <v>19936.32</v>
      </c>
      <c r="E99" s="2">
        <v>19936.32</v>
      </c>
      <c r="F99" s="2">
        <f t="shared" si="1"/>
        <v>100</v>
      </c>
    </row>
    <row r="100" spans="1:6" ht="15" customHeight="1" x14ac:dyDescent="0.25">
      <c r="A100" s="1" t="s">
        <v>268</v>
      </c>
      <c r="B100" s="3" t="s">
        <v>233</v>
      </c>
      <c r="C100" s="3" t="s">
        <v>368</v>
      </c>
      <c r="D100" s="2">
        <v>19936.32</v>
      </c>
      <c r="E100" s="2">
        <v>19936.32</v>
      </c>
      <c r="F100" s="2">
        <f t="shared" si="1"/>
        <v>100</v>
      </c>
    </row>
    <row r="101" spans="1:6" ht="15" customHeight="1" x14ac:dyDescent="0.25">
      <c r="A101" s="1" t="s">
        <v>369</v>
      </c>
      <c r="B101" s="3" t="s">
        <v>233</v>
      </c>
      <c r="C101" s="3" t="s">
        <v>370</v>
      </c>
      <c r="D101" s="2">
        <v>84115824.579999998</v>
      </c>
      <c r="E101" s="2">
        <v>84115633.439999998</v>
      </c>
      <c r="F101" s="2">
        <f t="shared" si="1"/>
        <v>99.999772765706155</v>
      </c>
    </row>
    <row r="102" spans="1:6" ht="39" customHeight="1" x14ac:dyDescent="0.25">
      <c r="A102" s="1" t="s">
        <v>371</v>
      </c>
      <c r="B102" s="3" t="s">
        <v>233</v>
      </c>
      <c r="C102" s="3" t="s">
        <v>372</v>
      </c>
      <c r="D102" s="2">
        <v>83750592.579999998</v>
      </c>
      <c r="E102" s="2">
        <v>83750401.439999998</v>
      </c>
      <c r="F102" s="2">
        <f t="shared" si="1"/>
        <v>99.999771774749163</v>
      </c>
    </row>
    <row r="103" spans="1:6" ht="15" customHeight="1" x14ac:dyDescent="0.25">
      <c r="A103" s="1" t="s">
        <v>240</v>
      </c>
      <c r="B103" s="3" t="s">
        <v>233</v>
      </c>
      <c r="C103" s="3" t="s">
        <v>373</v>
      </c>
      <c r="D103" s="2">
        <v>83750592.579999998</v>
      </c>
      <c r="E103" s="2">
        <v>83750401.439999998</v>
      </c>
      <c r="F103" s="2">
        <f t="shared" si="1"/>
        <v>99.999771774749163</v>
      </c>
    </row>
    <row r="104" spans="1:6" ht="15" customHeight="1" x14ac:dyDescent="0.25">
      <c r="A104" s="1" t="s">
        <v>242</v>
      </c>
      <c r="B104" s="3" t="s">
        <v>233</v>
      </c>
      <c r="C104" s="3" t="s">
        <v>374</v>
      </c>
      <c r="D104" s="2">
        <v>83750592.579999998</v>
      </c>
      <c r="E104" s="2">
        <v>83750401.439999998</v>
      </c>
      <c r="F104" s="2">
        <f t="shared" si="1"/>
        <v>99.999771774749163</v>
      </c>
    </row>
    <row r="105" spans="1:6" ht="26.25" customHeight="1" x14ac:dyDescent="0.25">
      <c r="A105" s="1" t="s">
        <v>375</v>
      </c>
      <c r="B105" s="3" t="s">
        <v>233</v>
      </c>
      <c r="C105" s="3" t="s">
        <v>376</v>
      </c>
      <c r="D105" s="2">
        <v>83750592.579999998</v>
      </c>
      <c r="E105" s="2">
        <v>83750401.439999998</v>
      </c>
      <c r="F105" s="2">
        <f t="shared" si="1"/>
        <v>99.999771774749163</v>
      </c>
    </row>
    <row r="106" spans="1:6" ht="26.25" customHeight="1" x14ac:dyDescent="0.25">
      <c r="A106" s="1" t="s">
        <v>377</v>
      </c>
      <c r="B106" s="3" t="s">
        <v>233</v>
      </c>
      <c r="C106" s="3" t="s">
        <v>378</v>
      </c>
      <c r="D106" s="2">
        <v>46868581.950000003</v>
      </c>
      <c r="E106" s="2">
        <v>46868581.950000003</v>
      </c>
      <c r="F106" s="2">
        <f t="shared" si="1"/>
        <v>100</v>
      </c>
    </row>
    <row r="107" spans="1:6" ht="26.25" customHeight="1" x14ac:dyDescent="0.25">
      <c r="A107" s="1" t="s">
        <v>264</v>
      </c>
      <c r="B107" s="3" t="s">
        <v>233</v>
      </c>
      <c r="C107" s="3" t="s">
        <v>379</v>
      </c>
      <c r="D107" s="2">
        <v>46799549.619999997</v>
      </c>
      <c r="E107" s="2">
        <v>46799549.619999997</v>
      </c>
      <c r="F107" s="2">
        <f t="shared" si="1"/>
        <v>100</v>
      </c>
    </row>
    <row r="108" spans="1:6" ht="15" customHeight="1" x14ac:dyDescent="0.25">
      <c r="A108" s="1" t="s">
        <v>266</v>
      </c>
      <c r="B108" s="3" t="s">
        <v>233</v>
      </c>
      <c r="C108" s="3" t="s">
        <v>380</v>
      </c>
      <c r="D108" s="2">
        <v>46799549.619999997</v>
      </c>
      <c r="E108" s="2">
        <v>46799549.619999997</v>
      </c>
      <c r="F108" s="2">
        <f t="shared" si="1"/>
        <v>100</v>
      </c>
    </row>
    <row r="109" spans="1:6" ht="15" customHeight="1" x14ac:dyDescent="0.25">
      <c r="A109" s="1" t="s">
        <v>268</v>
      </c>
      <c r="B109" s="3" t="s">
        <v>233</v>
      </c>
      <c r="C109" s="3" t="s">
        <v>381</v>
      </c>
      <c r="D109" s="2">
        <v>39939449.840000004</v>
      </c>
      <c r="E109" s="2">
        <v>39939449.840000004</v>
      </c>
      <c r="F109" s="2">
        <f t="shared" si="1"/>
        <v>100</v>
      </c>
    </row>
    <row r="110" spans="1:6" ht="15" customHeight="1" x14ac:dyDescent="0.25">
      <c r="A110" s="1" t="s">
        <v>286</v>
      </c>
      <c r="B110" s="3" t="s">
        <v>233</v>
      </c>
      <c r="C110" s="3" t="s">
        <v>382</v>
      </c>
      <c r="D110" s="2">
        <v>6860099.7800000003</v>
      </c>
      <c r="E110" s="2">
        <v>6860099.7800000003</v>
      </c>
      <c r="F110" s="2">
        <f t="shared" si="1"/>
        <v>100</v>
      </c>
    </row>
    <row r="111" spans="1:6" ht="15" customHeight="1" x14ac:dyDescent="0.25">
      <c r="A111" s="1" t="s">
        <v>288</v>
      </c>
      <c r="B111" s="3" t="s">
        <v>233</v>
      </c>
      <c r="C111" s="3" t="s">
        <v>383</v>
      </c>
      <c r="D111" s="2">
        <v>69032.33</v>
      </c>
      <c r="E111" s="2">
        <v>69032.33</v>
      </c>
      <c r="F111" s="2">
        <f t="shared" si="1"/>
        <v>100</v>
      </c>
    </row>
    <row r="112" spans="1:6" ht="15" customHeight="1" x14ac:dyDescent="0.25">
      <c r="A112" s="1" t="s">
        <v>290</v>
      </c>
      <c r="B112" s="3" t="s">
        <v>233</v>
      </c>
      <c r="C112" s="3" t="s">
        <v>384</v>
      </c>
      <c r="D112" s="2">
        <v>69032.33</v>
      </c>
      <c r="E112" s="2">
        <v>69032.33</v>
      </c>
      <c r="F112" s="2">
        <f t="shared" si="1"/>
        <v>100</v>
      </c>
    </row>
    <row r="113" spans="1:6" ht="15" customHeight="1" x14ac:dyDescent="0.25">
      <c r="A113" s="1" t="s">
        <v>296</v>
      </c>
      <c r="B113" s="3" t="s">
        <v>233</v>
      </c>
      <c r="C113" s="3" t="s">
        <v>385</v>
      </c>
      <c r="D113" s="2">
        <v>69032.33</v>
      </c>
      <c r="E113" s="2">
        <v>69032.33</v>
      </c>
      <c r="F113" s="2">
        <f t="shared" si="1"/>
        <v>100</v>
      </c>
    </row>
    <row r="114" spans="1:6" ht="15" customHeight="1" x14ac:dyDescent="0.25">
      <c r="A114" s="1" t="s">
        <v>386</v>
      </c>
      <c r="B114" s="3" t="s">
        <v>233</v>
      </c>
      <c r="C114" s="3" t="s">
        <v>387</v>
      </c>
      <c r="D114" s="2">
        <v>826905.2</v>
      </c>
      <c r="E114" s="2">
        <v>826905.2</v>
      </c>
      <c r="F114" s="2">
        <f t="shared" si="1"/>
        <v>100</v>
      </c>
    </row>
    <row r="115" spans="1:6" ht="15" customHeight="1" x14ac:dyDescent="0.25">
      <c r="A115" s="1" t="s">
        <v>288</v>
      </c>
      <c r="B115" s="3" t="s">
        <v>233</v>
      </c>
      <c r="C115" s="3" t="s">
        <v>388</v>
      </c>
      <c r="D115" s="2">
        <v>826905.2</v>
      </c>
      <c r="E115" s="2">
        <v>826905.2</v>
      </c>
      <c r="F115" s="2">
        <f t="shared" si="1"/>
        <v>100</v>
      </c>
    </row>
    <row r="116" spans="1:6" ht="26.25" customHeight="1" x14ac:dyDescent="0.25">
      <c r="A116" s="1" t="s">
        <v>389</v>
      </c>
      <c r="B116" s="3" t="s">
        <v>233</v>
      </c>
      <c r="C116" s="3" t="s">
        <v>390</v>
      </c>
      <c r="D116" s="2">
        <v>826905.2</v>
      </c>
      <c r="E116" s="2">
        <v>826905.2</v>
      </c>
      <c r="F116" s="2">
        <f t="shared" si="1"/>
        <v>100</v>
      </c>
    </row>
    <row r="117" spans="1:6" ht="15" customHeight="1" x14ac:dyDescent="0.25">
      <c r="A117" s="1" t="s">
        <v>391</v>
      </c>
      <c r="B117" s="3" t="s">
        <v>233</v>
      </c>
      <c r="C117" s="3" t="s">
        <v>392</v>
      </c>
      <c r="D117" s="2">
        <v>826905.2</v>
      </c>
      <c r="E117" s="2">
        <v>826905.2</v>
      </c>
      <c r="F117" s="2">
        <f t="shared" si="1"/>
        <v>100</v>
      </c>
    </row>
    <row r="118" spans="1:6" ht="26.25" customHeight="1" x14ac:dyDescent="0.25">
      <c r="A118" s="1" t="s">
        <v>393</v>
      </c>
      <c r="B118" s="3" t="s">
        <v>233</v>
      </c>
      <c r="C118" s="3" t="s">
        <v>394</v>
      </c>
      <c r="D118" s="2">
        <v>26823216.420000002</v>
      </c>
      <c r="E118" s="2">
        <v>26823025.280000001</v>
      </c>
      <c r="F118" s="2">
        <f t="shared" si="1"/>
        <v>99.999287408351762</v>
      </c>
    </row>
    <row r="119" spans="1:6" ht="26.25" customHeight="1" x14ac:dyDescent="0.25">
      <c r="A119" s="1" t="s">
        <v>264</v>
      </c>
      <c r="B119" s="3" t="s">
        <v>233</v>
      </c>
      <c r="C119" s="3" t="s">
        <v>395</v>
      </c>
      <c r="D119" s="2">
        <v>26823216.420000002</v>
      </c>
      <c r="E119" s="2">
        <v>26823025.280000001</v>
      </c>
      <c r="F119" s="2">
        <f t="shared" si="1"/>
        <v>99.999287408351762</v>
      </c>
    </row>
    <row r="120" spans="1:6" ht="15" customHeight="1" x14ac:dyDescent="0.25">
      <c r="A120" s="1" t="s">
        <v>266</v>
      </c>
      <c r="B120" s="3" t="s">
        <v>233</v>
      </c>
      <c r="C120" s="3" t="s">
        <v>396</v>
      </c>
      <c r="D120" s="2">
        <v>26823216.420000002</v>
      </c>
      <c r="E120" s="2">
        <v>26823025.280000001</v>
      </c>
      <c r="F120" s="2">
        <f t="shared" si="1"/>
        <v>99.999287408351762</v>
      </c>
    </row>
    <row r="121" spans="1:6" ht="26.25" customHeight="1" x14ac:dyDescent="0.25">
      <c r="A121" s="1" t="s">
        <v>268</v>
      </c>
      <c r="B121" s="3" t="s">
        <v>233</v>
      </c>
      <c r="C121" s="3" t="s">
        <v>397</v>
      </c>
      <c r="D121" s="2">
        <v>26823216.420000002</v>
      </c>
      <c r="E121" s="2">
        <v>26823025.280000001</v>
      </c>
      <c r="F121" s="2">
        <f t="shared" si="1"/>
        <v>99.999287408351762</v>
      </c>
    </row>
    <row r="122" spans="1:6" ht="26.25" customHeight="1" x14ac:dyDescent="0.25">
      <c r="A122" s="1" t="s">
        <v>398</v>
      </c>
      <c r="B122" s="3" t="s">
        <v>233</v>
      </c>
      <c r="C122" s="3" t="s">
        <v>399</v>
      </c>
      <c r="D122" s="2">
        <v>6185567.0099999998</v>
      </c>
      <c r="E122" s="2">
        <v>6185567.0099999998</v>
      </c>
      <c r="F122" s="2">
        <f t="shared" si="1"/>
        <v>100</v>
      </c>
    </row>
    <row r="123" spans="1:6" ht="26.25" customHeight="1" x14ac:dyDescent="0.25">
      <c r="A123" s="1" t="s">
        <v>264</v>
      </c>
      <c r="B123" s="3" t="s">
        <v>233</v>
      </c>
      <c r="C123" s="3" t="s">
        <v>400</v>
      </c>
      <c r="D123" s="2">
        <v>6185567.0099999998</v>
      </c>
      <c r="E123" s="2">
        <v>6185567.0099999998</v>
      </c>
      <c r="F123" s="2">
        <f t="shared" si="1"/>
        <v>100</v>
      </c>
    </row>
    <row r="124" spans="1:6" ht="15" customHeight="1" x14ac:dyDescent="0.25">
      <c r="A124" s="1" t="s">
        <v>266</v>
      </c>
      <c r="B124" s="3" t="s">
        <v>233</v>
      </c>
      <c r="C124" s="3" t="s">
        <v>401</v>
      </c>
      <c r="D124" s="2">
        <v>6185567.0099999998</v>
      </c>
      <c r="E124" s="2">
        <v>6185567.0099999998</v>
      </c>
      <c r="F124" s="2">
        <f t="shared" si="1"/>
        <v>100</v>
      </c>
    </row>
    <row r="125" spans="1:6" ht="26.25" customHeight="1" x14ac:dyDescent="0.25">
      <c r="A125" s="1" t="s">
        <v>268</v>
      </c>
      <c r="B125" s="3" t="s">
        <v>233</v>
      </c>
      <c r="C125" s="3" t="s">
        <v>402</v>
      </c>
      <c r="D125" s="2">
        <v>6185567.0099999998</v>
      </c>
      <c r="E125" s="2">
        <v>6185567.0099999998</v>
      </c>
      <c r="F125" s="2">
        <f t="shared" si="1"/>
        <v>100</v>
      </c>
    </row>
    <row r="126" spans="1:6" ht="26.25" customHeight="1" x14ac:dyDescent="0.25">
      <c r="A126" s="1" t="s">
        <v>403</v>
      </c>
      <c r="B126" s="3" t="s">
        <v>233</v>
      </c>
      <c r="C126" s="3" t="s">
        <v>404</v>
      </c>
      <c r="D126" s="2">
        <v>3046322</v>
      </c>
      <c r="E126" s="2">
        <v>3046322</v>
      </c>
      <c r="F126" s="2">
        <f t="shared" si="1"/>
        <v>100</v>
      </c>
    </row>
    <row r="127" spans="1:6" ht="26.25" customHeight="1" x14ac:dyDescent="0.25">
      <c r="A127" s="1" t="s">
        <v>264</v>
      </c>
      <c r="B127" s="3" t="s">
        <v>233</v>
      </c>
      <c r="C127" s="3" t="s">
        <v>405</v>
      </c>
      <c r="D127" s="2">
        <v>3046322</v>
      </c>
      <c r="E127" s="2">
        <v>3046322</v>
      </c>
      <c r="F127" s="2">
        <f t="shared" si="1"/>
        <v>100</v>
      </c>
    </row>
    <row r="128" spans="1:6" ht="15" customHeight="1" x14ac:dyDescent="0.25">
      <c r="A128" s="1" t="s">
        <v>266</v>
      </c>
      <c r="B128" s="3" t="s">
        <v>233</v>
      </c>
      <c r="C128" s="3" t="s">
        <v>406</v>
      </c>
      <c r="D128" s="2">
        <v>3046322</v>
      </c>
      <c r="E128" s="2">
        <v>3046322</v>
      </c>
      <c r="F128" s="2">
        <f t="shared" si="1"/>
        <v>100</v>
      </c>
    </row>
    <row r="129" spans="1:6" ht="15" customHeight="1" x14ac:dyDescent="0.25">
      <c r="A129" s="1" t="s">
        <v>268</v>
      </c>
      <c r="B129" s="3" t="s">
        <v>233</v>
      </c>
      <c r="C129" s="3" t="s">
        <v>407</v>
      </c>
      <c r="D129" s="2">
        <v>3046322</v>
      </c>
      <c r="E129" s="2">
        <v>3046322</v>
      </c>
      <c r="F129" s="2">
        <f t="shared" si="1"/>
        <v>100</v>
      </c>
    </row>
    <row r="130" spans="1:6" ht="39" customHeight="1" x14ac:dyDescent="0.25">
      <c r="A130" s="1" t="s">
        <v>408</v>
      </c>
      <c r="B130" s="3" t="s">
        <v>233</v>
      </c>
      <c r="C130" s="3" t="s">
        <v>409</v>
      </c>
      <c r="D130" s="2">
        <v>365232</v>
      </c>
      <c r="E130" s="2">
        <v>365232</v>
      </c>
      <c r="F130" s="2">
        <f t="shared" si="1"/>
        <v>100</v>
      </c>
    </row>
    <row r="131" spans="1:6" ht="15" customHeight="1" x14ac:dyDescent="0.25">
      <c r="A131" s="1" t="s">
        <v>240</v>
      </c>
      <c r="B131" s="3" t="s">
        <v>233</v>
      </c>
      <c r="C131" s="3" t="s">
        <v>410</v>
      </c>
      <c r="D131" s="2">
        <v>365232</v>
      </c>
      <c r="E131" s="2">
        <v>365232</v>
      </c>
      <c r="F131" s="2">
        <f t="shared" si="1"/>
        <v>100</v>
      </c>
    </row>
    <row r="132" spans="1:6" ht="26.25" customHeight="1" x14ac:dyDescent="0.25">
      <c r="A132" s="1" t="s">
        <v>242</v>
      </c>
      <c r="B132" s="3" t="s">
        <v>233</v>
      </c>
      <c r="C132" s="3" t="s">
        <v>411</v>
      </c>
      <c r="D132" s="2">
        <v>365232</v>
      </c>
      <c r="E132" s="2">
        <v>365232</v>
      </c>
      <c r="F132" s="2">
        <f t="shared" si="1"/>
        <v>100</v>
      </c>
    </row>
    <row r="133" spans="1:6" ht="26.25" customHeight="1" x14ac:dyDescent="0.25">
      <c r="A133" s="1" t="s">
        <v>412</v>
      </c>
      <c r="B133" s="3" t="s">
        <v>233</v>
      </c>
      <c r="C133" s="3" t="s">
        <v>413</v>
      </c>
      <c r="D133" s="2">
        <v>265232</v>
      </c>
      <c r="E133" s="2">
        <v>265232</v>
      </c>
      <c r="F133" s="2">
        <f t="shared" si="1"/>
        <v>100</v>
      </c>
    </row>
    <row r="134" spans="1:6" ht="26.25" customHeight="1" x14ac:dyDescent="0.25">
      <c r="A134" s="1" t="s">
        <v>414</v>
      </c>
      <c r="B134" s="3" t="s">
        <v>233</v>
      </c>
      <c r="C134" s="3" t="s">
        <v>415</v>
      </c>
      <c r="D134" s="2">
        <v>265232</v>
      </c>
      <c r="E134" s="2">
        <v>265232</v>
      </c>
      <c r="F134" s="2">
        <f t="shared" si="1"/>
        <v>100</v>
      </c>
    </row>
    <row r="135" spans="1:6" ht="26.25" customHeight="1" x14ac:dyDescent="0.25">
      <c r="A135" s="1" t="s">
        <v>264</v>
      </c>
      <c r="B135" s="3" t="s">
        <v>233</v>
      </c>
      <c r="C135" s="3" t="s">
        <v>416</v>
      </c>
      <c r="D135" s="2">
        <v>265232</v>
      </c>
      <c r="E135" s="2">
        <v>265232</v>
      </c>
      <c r="F135" s="2">
        <f t="shared" si="1"/>
        <v>100</v>
      </c>
    </row>
    <row r="136" spans="1:6" ht="15" customHeight="1" x14ac:dyDescent="0.25">
      <c r="A136" s="1" t="s">
        <v>266</v>
      </c>
      <c r="B136" s="3" t="s">
        <v>233</v>
      </c>
      <c r="C136" s="3" t="s">
        <v>417</v>
      </c>
      <c r="D136" s="2">
        <v>265232</v>
      </c>
      <c r="E136" s="2">
        <v>265232</v>
      </c>
      <c r="F136" s="2">
        <f t="shared" si="1"/>
        <v>100</v>
      </c>
    </row>
    <row r="137" spans="1:6" ht="15" customHeight="1" x14ac:dyDescent="0.25">
      <c r="A137" s="1" t="s">
        <v>268</v>
      </c>
      <c r="B137" s="3" t="s">
        <v>233</v>
      </c>
      <c r="C137" s="3" t="s">
        <v>418</v>
      </c>
      <c r="D137" s="2">
        <v>265232</v>
      </c>
      <c r="E137" s="2">
        <v>265232</v>
      </c>
      <c r="F137" s="2">
        <f t="shared" si="1"/>
        <v>100</v>
      </c>
    </row>
    <row r="138" spans="1:6" ht="26.25" customHeight="1" x14ac:dyDescent="0.25">
      <c r="A138" s="1" t="s">
        <v>244</v>
      </c>
      <c r="B138" s="3" t="s">
        <v>233</v>
      </c>
      <c r="C138" s="3" t="s">
        <v>419</v>
      </c>
      <c r="D138" s="2">
        <v>100000</v>
      </c>
      <c r="E138" s="2">
        <v>100000</v>
      </c>
      <c r="F138" s="2">
        <f t="shared" si="1"/>
        <v>100</v>
      </c>
    </row>
    <row r="139" spans="1:6" ht="15" customHeight="1" x14ac:dyDescent="0.25">
      <c r="A139" s="1" t="s">
        <v>420</v>
      </c>
      <c r="B139" s="3" t="s">
        <v>233</v>
      </c>
      <c r="C139" s="3" t="s">
        <v>421</v>
      </c>
      <c r="D139" s="2">
        <v>100000</v>
      </c>
      <c r="E139" s="2">
        <v>100000</v>
      </c>
      <c r="F139" s="2">
        <f t="shared" si="1"/>
        <v>100</v>
      </c>
    </row>
    <row r="140" spans="1:6" ht="15" customHeight="1" x14ac:dyDescent="0.25">
      <c r="A140" s="1" t="s">
        <v>300</v>
      </c>
      <c r="B140" s="3" t="s">
        <v>233</v>
      </c>
      <c r="C140" s="3" t="s">
        <v>422</v>
      </c>
      <c r="D140" s="2">
        <v>100000</v>
      </c>
      <c r="E140" s="2">
        <v>100000</v>
      </c>
      <c r="F140" s="2">
        <f t="shared" ref="F140:F203" si="2">E140/D140*100</f>
        <v>100</v>
      </c>
    </row>
    <row r="141" spans="1:6" ht="15" customHeight="1" x14ac:dyDescent="0.25">
      <c r="A141" s="1" t="s">
        <v>214</v>
      </c>
      <c r="B141" s="3" t="s">
        <v>233</v>
      </c>
      <c r="C141" s="3" t="s">
        <v>423</v>
      </c>
      <c r="D141" s="2">
        <v>100000</v>
      </c>
      <c r="E141" s="2">
        <v>100000</v>
      </c>
      <c r="F141" s="2">
        <f t="shared" si="2"/>
        <v>100</v>
      </c>
    </row>
    <row r="142" spans="1:6" ht="15" customHeight="1" x14ac:dyDescent="0.25">
      <c r="A142" s="1" t="s">
        <v>424</v>
      </c>
      <c r="B142" s="3" t="s">
        <v>233</v>
      </c>
      <c r="C142" s="3" t="s">
        <v>425</v>
      </c>
      <c r="D142" s="2">
        <v>44955851.280000001</v>
      </c>
      <c r="E142" s="2">
        <v>44954682</v>
      </c>
      <c r="F142" s="2">
        <f t="shared" si="2"/>
        <v>99.997399048251324</v>
      </c>
    </row>
    <row r="143" spans="1:6" ht="39" customHeight="1" x14ac:dyDescent="0.25">
      <c r="A143" s="1" t="s">
        <v>426</v>
      </c>
      <c r="B143" s="3" t="s">
        <v>233</v>
      </c>
      <c r="C143" s="3" t="s">
        <v>427</v>
      </c>
      <c r="D143" s="2">
        <v>6222380.5199999996</v>
      </c>
      <c r="E143" s="2">
        <v>6222380.5199999996</v>
      </c>
      <c r="F143" s="2">
        <f t="shared" si="2"/>
        <v>100</v>
      </c>
    </row>
    <row r="144" spans="1:6" ht="26.25" customHeight="1" x14ac:dyDescent="0.25">
      <c r="A144" s="1" t="s">
        <v>240</v>
      </c>
      <c r="B144" s="3" t="s">
        <v>233</v>
      </c>
      <c r="C144" s="3" t="s">
        <v>428</v>
      </c>
      <c r="D144" s="2">
        <v>6222380.5199999996</v>
      </c>
      <c r="E144" s="2">
        <v>6222380.5199999996</v>
      </c>
      <c r="F144" s="2">
        <f t="shared" si="2"/>
        <v>100</v>
      </c>
    </row>
    <row r="145" spans="1:6" ht="15" customHeight="1" x14ac:dyDescent="0.25">
      <c r="A145" s="1" t="s">
        <v>429</v>
      </c>
      <c r="B145" s="3" t="s">
        <v>233</v>
      </c>
      <c r="C145" s="3" t="s">
        <v>430</v>
      </c>
      <c r="D145" s="2">
        <v>5250886.2</v>
      </c>
      <c r="E145" s="2">
        <v>5250886.2</v>
      </c>
      <c r="F145" s="2">
        <f t="shared" si="2"/>
        <v>100</v>
      </c>
    </row>
    <row r="146" spans="1:6" ht="51.75" customHeight="1" x14ac:dyDescent="0.25">
      <c r="A146" s="1" t="s">
        <v>431</v>
      </c>
      <c r="B146" s="3" t="s">
        <v>233</v>
      </c>
      <c r="C146" s="3" t="s">
        <v>432</v>
      </c>
      <c r="D146" s="2">
        <v>5250886.2</v>
      </c>
      <c r="E146" s="2">
        <v>5250886.2</v>
      </c>
      <c r="F146" s="2">
        <f t="shared" si="2"/>
        <v>100</v>
      </c>
    </row>
    <row r="147" spans="1:6" ht="15" customHeight="1" x14ac:dyDescent="0.25">
      <c r="A147" s="1" t="s">
        <v>433</v>
      </c>
      <c r="B147" s="3" t="s">
        <v>233</v>
      </c>
      <c r="C147" s="3" t="s">
        <v>434</v>
      </c>
      <c r="D147" s="2">
        <v>2713882.89</v>
      </c>
      <c r="E147" s="2">
        <v>2713882.89</v>
      </c>
      <c r="F147" s="2">
        <f t="shared" si="2"/>
        <v>100</v>
      </c>
    </row>
    <row r="148" spans="1:6" ht="15" customHeight="1" x14ac:dyDescent="0.25">
      <c r="A148" s="1" t="s">
        <v>435</v>
      </c>
      <c r="B148" s="3" t="s">
        <v>233</v>
      </c>
      <c r="C148" s="3" t="s">
        <v>436</v>
      </c>
      <c r="D148" s="2">
        <v>2713882.89</v>
      </c>
      <c r="E148" s="2">
        <v>2713882.89</v>
      </c>
      <c r="F148" s="2">
        <f t="shared" si="2"/>
        <v>100</v>
      </c>
    </row>
    <row r="149" spans="1:6" ht="26.25" customHeight="1" x14ac:dyDescent="0.25">
      <c r="A149" s="1" t="s">
        <v>437</v>
      </c>
      <c r="B149" s="3" t="s">
        <v>233</v>
      </c>
      <c r="C149" s="3" t="s">
        <v>438</v>
      </c>
      <c r="D149" s="2">
        <v>2713882.89</v>
      </c>
      <c r="E149" s="2">
        <v>2713882.89</v>
      </c>
      <c r="F149" s="2">
        <f t="shared" si="2"/>
        <v>100</v>
      </c>
    </row>
    <row r="150" spans="1:6" ht="51.75" customHeight="1" x14ac:dyDescent="0.25">
      <c r="A150" s="1" t="s">
        <v>439</v>
      </c>
      <c r="B150" s="3" t="s">
        <v>233</v>
      </c>
      <c r="C150" s="3" t="s">
        <v>440</v>
      </c>
      <c r="D150" s="2">
        <v>2713882.89</v>
      </c>
      <c r="E150" s="2">
        <v>2713882.89</v>
      </c>
      <c r="F150" s="2">
        <f t="shared" si="2"/>
        <v>100</v>
      </c>
    </row>
    <row r="151" spans="1:6" ht="15" customHeight="1" x14ac:dyDescent="0.25">
      <c r="A151" s="1" t="s">
        <v>441</v>
      </c>
      <c r="B151" s="3" t="s">
        <v>233</v>
      </c>
      <c r="C151" s="3" t="s">
        <v>442</v>
      </c>
      <c r="D151" s="2">
        <v>800780.35</v>
      </c>
      <c r="E151" s="2">
        <v>800780.35</v>
      </c>
      <c r="F151" s="2">
        <f t="shared" si="2"/>
        <v>100</v>
      </c>
    </row>
    <row r="152" spans="1:6" ht="15" customHeight="1" x14ac:dyDescent="0.25">
      <c r="A152" s="1" t="s">
        <v>435</v>
      </c>
      <c r="B152" s="3" t="s">
        <v>233</v>
      </c>
      <c r="C152" s="3" t="s">
        <v>443</v>
      </c>
      <c r="D152" s="2">
        <v>800780.35</v>
      </c>
      <c r="E152" s="2">
        <v>800780.35</v>
      </c>
      <c r="F152" s="2">
        <f t="shared" si="2"/>
        <v>100</v>
      </c>
    </row>
    <row r="153" spans="1:6" ht="26.25" customHeight="1" x14ac:dyDescent="0.25">
      <c r="A153" s="1" t="s">
        <v>437</v>
      </c>
      <c r="B153" s="3" t="s">
        <v>233</v>
      </c>
      <c r="C153" s="3" t="s">
        <v>444</v>
      </c>
      <c r="D153" s="2">
        <v>800780.35</v>
      </c>
      <c r="E153" s="2">
        <v>800780.35</v>
      </c>
      <c r="F153" s="2">
        <f t="shared" si="2"/>
        <v>100</v>
      </c>
    </row>
    <row r="154" spans="1:6" ht="39" customHeight="1" x14ac:dyDescent="0.25">
      <c r="A154" s="1" t="s">
        <v>439</v>
      </c>
      <c r="B154" s="3" t="s">
        <v>233</v>
      </c>
      <c r="C154" s="3" t="s">
        <v>445</v>
      </c>
      <c r="D154" s="2">
        <v>800780.35</v>
      </c>
      <c r="E154" s="2">
        <v>800780.35</v>
      </c>
      <c r="F154" s="2">
        <f t="shared" si="2"/>
        <v>100</v>
      </c>
    </row>
    <row r="155" spans="1:6" ht="15" customHeight="1" x14ac:dyDescent="0.25">
      <c r="A155" s="1" t="s">
        <v>446</v>
      </c>
      <c r="B155" s="3" t="s">
        <v>233</v>
      </c>
      <c r="C155" s="3" t="s">
        <v>447</v>
      </c>
      <c r="D155" s="2">
        <v>1083938.96</v>
      </c>
      <c r="E155" s="2">
        <v>1083938.96</v>
      </c>
      <c r="F155" s="2">
        <f t="shared" si="2"/>
        <v>100</v>
      </c>
    </row>
    <row r="156" spans="1:6" ht="15" customHeight="1" x14ac:dyDescent="0.25">
      <c r="A156" s="1" t="s">
        <v>435</v>
      </c>
      <c r="B156" s="3" t="s">
        <v>233</v>
      </c>
      <c r="C156" s="3" t="s">
        <v>448</v>
      </c>
      <c r="D156" s="2">
        <v>1083938.96</v>
      </c>
      <c r="E156" s="2">
        <v>1083938.96</v>
      </c>
      <c r="F156" s="2">
        <f t="shared" si="2"/>
        <v>100</v>
      </c>
    </row>
    <row r="157" spans="1:6" ht="26.25" customHeight="1" x14ac:dyDescent="0.25">
      <c r="A157" s="1" t="s">
        <v>437</v>
      </c>
      <c r="B157" s="3" t="s">
        <v>233</v>
      </c>
      <c r="C157" s="3" t="s">
        <v>449</v>
      </c>
      <c r="D157" s="2">
        <v>1083938.96</v>
      </c>
      <c r="E157" s="2">
        <v>1083938.96</v>
      </c>
      <c r="F157" s="2">
        <f t="shared" si="2"/>
        <v>100</v>
      </c>
    </row>
    <row r="158" spans="1:6" ht="51.75" customHeight="1" x14ac:dyDescent="0.25">
      <c r="A158" s="1" t="s">
        <v>439</v>
      </c>
      <c r="B158" s="3" t="s">
        <v>233</v>
      </c>
      <c r="C158" s="3" t="s">
        <v>450</v>
      </c>
      <c r="D158" s="2">
        <v>1083938.96</v>
      </c>
      <c r="E158" s="2">
        <v>1083938.96</v>
      </c>
      <c r="F158" s="2">
        <f t="shared" si="2"/>
        <v>100</v>
      </c>
    </row>
    <row r="159" spans="1:6" ht="15" customHeight="1" x14ac:dyDescent="0.25">
      <c r="A159" s="1" t="s">
        <v>451</v>
      </c>
      <c r="B159" s="3" t="s">
        <v>233</v>
      </c>
      <c r="C159" s="3" t="s">
        <v>452</v>
      </c>
      <c r="D159" s="2">
        <v>652284</v>
      </c>
      <c r="E159" s="2">
        <v>652284</v>
      </c>
      <c r="F159" s="2">
        <f t="shared" si="2"/>
        <v>100</v>
      </c>
    </row>
    <row r="160" spans="1:6" ht="15" customHeight="1" x14ac:dyDescent="0.25">
      <c r="A160" s="1" t="s">
        <v>435</v>
      </c>
      <c r="B160" s="3" t="s">
        <v>233</v>
      </c>
      <c r="C160" s="3" t="s">
        <v>453</v>
      </c>
      <c r="D160" s="2">
        <v>652284</v>
      </c>
      <c r="E160" s="2">
        <v>652284</v>
      </c>
      <c r="F160" s="2">
        <f t="shared" si="2"/>
        <v>100</v>
      </c>
    </row>
    <row r="161" spans="1:6" ht="26.25" customHeight="1" x14ac:dyDescent="0.25">
      <c r="A161" s="1" t="s">
        <v>437</v>
      </c>
      <c r="B161" s="3" t="s">
        <v>233</v>
      </c>
      <c r="C161" s="3" t="s">
        <v>454</v>
      </c>
      <c r="D161" s="2">
        <v>652284</v>
      </c>
      <c r="E161" s="2">
        <v>652284</v>
      </c>
      <c r="F161" s="2">
        <f t="shared" si="2"/>
        <v>100</v>
      </c>
    </row>
    <row r="162" spans="1:6" ht="15" customHeight="1" x14ac:dyDescent="0.25">
      <c r="A162" s="1" t="s">
        <v>439</v>
      </c>
      <c r="B162" s="3" t="s">
        <v>233</v>
      </c>
      <c r="C162" s="3" t="s">
        <v>455</v>
      </c>
      <c r="D162" s="2">
        <v>652284</v>
      </c>
      <c r="E162" s="2">
        <v>652284</v>
      </c>
      <c r="F162" s="2">
        <f t="shared" si="2"/>
        <v>100</v>
      </c>
    </row>
    <row r="163" spans="1:6" ht="15" customHeight="1" x14ac:dyDescent="0.25">
      <c r="A163" s="1" t="s">
        <v>242</v>
      </c>
      <c r="B163" s="3" t="s">
        <v>233</v>
      </c>
      <c r="C163" s="3" t="s">
        <v>456</v>
      </c>
      <c r="D163" s="2">
        <v>971494.32</v>
      </c>
      <c r="E163" s="2">
        <v>971494.32</v>
      </c>
      <c r="F163" s="2">
        <f t="shared" si="2"/>
        <v>100</v>
      </c>
    </row>
    <row r="164" spans="1:6" ht="26.25" customHeight="1" x14ac:dyDescent="0.25">
      <c r="A164" s="1" t="s">
        <v>457</v>
      </c>
      <c r="B164" s="3" t="s">
        <v>233</v>
      </c>
      <c r="C164" s="3" t="s">
        <v>458</v>
      </c>
      <c r="D164" s="2">
        <v>971494.32</v>
      </c>
      <c r="E164" s="2">
        <v>971494.32</v>
      </c>
      <c r="F164" s="2">
        <f t="shared" si="2"/>
        <v>100</v>
      </c>
    </row>
    <row r="165" spans="1:6" ht="26.25" customHeight="1" x14ac:dyDescent="0.25">
      <c r="A165" s="1" t="s">
        <v>459</v>
      </c>
      <c r="B165" s="3" t="s">
        <v>233</v>
      </c>
      <c r="C165" s="3" t="s">
        <v>460</v>
      </c>
      <c r="D165" s="2">
        <v>72289.740000000005</v>
      </c>
      <c r="E165" s="2">
        <v>72289.740000000005</v>
      </c>
      <c r="F165" s="2">
        <f t="shared" si="2"/>
        <v>100</v>
      </c>
    </row>
    <row r="166" spans="1:6" ht="26.25" customHeight="1" x14ac:dyDescent="0.25">
      <c r="A166" s="1" t="s">
        <v>264</v>
      </c>
      <c r="B166" s="3" t="s">
        <v>233</v>
      </c>
      <c r="C166" s="3" t="s">
        <v>461</v>
      </c>
      <c r="D166" s="2">
        <v>72289.740000000005</v>
      </c>
      <c r="E166" s="2">
        <v>72289.740000000005</v>
      </c>
      <c r="F166" s="2">
        <f t="shared" si="2"/>
        <v>100</v>
      </c>
    </row>
    <row r="167" spans="1:6" ht="15" customHeight="1" x14ac:dyDescent="0.25">
      <c r="A167" s="1" t="s">
        <v>266</v>
      </c>
      <c r="B167" s="3" t="s">
        <v>233</v>
      </c>
      <c r="C167" s="3" t="s">
        <v>462</v>
      </c>
      <c r="D167" s="2">
        <v>72289.740000000005</v>
      </c>
      <c r="E167" s="2">
        <v>72289.740000000005</v>
      </c>
      <c r="F167" s="2">
        <f t="shared" si="2"/>
        <v>100</v>
      </c>
    </row>
    <row r="168" spans="1:6" ht="26.25" customHeight="1" x14ac:dyDescent="0.25">
      <c r="A168" s="1" t="s">
        <v>268</v>
      </c>
      <c r="B168" s="3" t="s">
        <v>233</v>
      </c>
      <c r="C168" s="3" t="s">
        <v>463</v>
      </c>
      <c r="D168" s="2">
        <v>72289.740000000005</v>
      </c>
      <c r="E168" s="2">
        <v>72289.740000000005</v>
      </c>
      <c r="F168" s="2">
        <f t="shared" si="2"/>
        <v>100</v>
      </c>
    </row>
    <row r="169" spans="1:6" ht="26.25" customHeight="1" x14ac:dyDescent="0.25">
      <c r="A169" s="1" t="s">
        <v>464</v>
      </c>
      <c r="B169" s="3" t="s">
        <v>233</v>
      </c>
      <c r="C169" s="3" t="s">
        <v>465</v>
      </c>
      <c r="D169" s="2">
        <v>661597.26</v>
      </c>
      <c r="E169" s="2">
        <v>661597.26</v>
      </c>
      <c r="F169" s="2">
        <f t="shared" si="2"/>
        <v>100</v>
      </c>
    </row>
    <row r="170" spans="1:6" ht="26.25" customHeight="1" x14ac:dyDescent="0.25">
      <c r="A170" s="1" t="s">
        <v>264</v>
      </c>
      <c r="B170" s="3" t="s">
        <v>233</v>
      </c>
      <c r="C170" s="3" t="s">
        <v>466</v>
      </c>
      <c r="D170" s="2">
        <v>661597.26</v>
      </c>
      <c r="E170" s="2">
        <v>661597.26</v>
      </c>
      <c r="F170" s="2">
        <f t="shared" si="2"/>
        <v>100</v>
      </c>
    </row>
    <row r="171" spans="1:6" ht="26.25" customHeight="1" x14ac:dyDescent="0.25">
      <c r="A171" s="1" t="s">
        <v>266</v>
      </c>
      <c r="B171" s="3" t="s">
        <v>233</v>
      </c>
      <c r="C171" s="3" t="s">
        <v>467</v>
      </c>
      <c r="D171" s="2">
        <v>661597.26</v>
      </c>
      <c r="E171" s="2">
        <v>661597.26</v>
      </c>
      <c r="F171" s="2">
        <f t="shared" si="2"/>
        <v>100</v>
      </c>
    </row>
    <row r="172" spans="1:6" ht="15" customHeight="1" x14ac:dyDescent="0.25">
      <c r="A172" s="1" t="s">
        <v>468</v>
      </c>
      <c r="B172" s="3" t="s">
        <v>233</v>
      </c>
      <c r="C172" s="3" t="s">
        <v>469</v>
      </c>
      <c r="D172" s="2">
        <v>336283.51</v>
      </c>
      <c r="E172" s="2">
        <v>336283.51</v>
      </c>
      <c r="F172" s="2">
        <f t="shared" si="2"/>
        <v>100</v>
      </c>
    </row>
    <row r="173" spans="1:6" ht="15" customHeight="1" x14ac:dyDescent="0.25">
      <c r="A173" s="1" t="s">
        <v>268</v>
      </c>
      <c r="B173" s="3" t="s">
        <v>233</v>
      </c>
      <c r="C173" s="3" t="s">
        <v>470</v>
      </c>
      <c r="D173" s="2">
        <v>325313.75</v>
      </c>
      <c r="E173" s="2">
        <v>325313.75</v>
      </c>
      <c r="F173" s="2">
        <f t="shared" si="2"/>
        <v>100</v>
      </c>
    </row>
    <row r="174" spans="1:6" ht="26.25" customHeight="1" x14ac:dyDescent="0.25">
      <c r="A174" s="1" t="s">
        <v>471</v>
      </c>
      <c r="B174" s="3" t="s">
        <v>233</v>
      </c>
      <c r="C174" s="3" t="s">
        <v>472</v>
      </c>
      <c r="D174" s="2">
        <v>237607.32</v>
      </c>
      <c r="E174" s="2">
        <v>237607.32</v>
      </c>
      <c r="F174" s="2">
        <f t="shared" si="2"/>
        <v>100</v>
      </c>
    </row>
    <row r="175" spans="1:6" ht="26.25" customHeight="1" x14ac:dyDescent="0.25">
      <c r="A175" s="1" t="s">
        <v>264</v>
      </c>
      <c r="B175" s="3" t="s">
        <v>233</v>
      </c>
      <c r="C175" s="3" t="s">
        <v>473</v>
      </c>
      <c r="D175" s="2">
        <v>237607.32</v>
      </c>
      <c r="E175" s="2">
        <v>237607.32</v>
      </c>
      <c r="F175" s="2">
        <f t="shared" si="2"/>
        <v>100</v>
      </c>
    </row>
    <row r="176" spans="1:6" ht="15" customHeight="1" x14ac:dyDescent="0.25">
      <c r="A176" s="1" t="s">
        <v>266</v>
      </c>
      <c r="B176" s="3" t="s">
        <v>233</v>
      </c>
      <c r="C176" s="3" t="s">
        <v>474</v>
      </c>
      <c r="D176" s="2">
        <v>237607.32</v>
      </c>
      <c r="E176" s="2">
        <v>237607.32</v>
      </c>
      <c r="F176" s="2">
        <f t="shared" si="2"/>
        <v>100</v>
      </c>
    </row>
    <row r="177" spans="1:6" ht="15" customHeight="1" x14ac:dyDescent="0.25">
      <c r="A177" s="1" t="s">
        <v>286</v>
      </c>
      <c r="B177" s="3" t="s">
        <v>233</v>
      </c>
      <c r="C177" s="3" t="s">
        <v>475</v>
      </c>
      <c r="D177" s="2">
        <v>237607.32</v>
      </c>
      <c r="E177" s="2">
        <v>237607.32</v>
      </c>
      <c r="F177" s="2">
        <f t="shared" si="2"/>
        <v>100</v>
      </c>
    </row>
    <row r="178" spans="1:6" ht="39" customHeight="1" x14ac:dyDescent="0.25">
      <c r="A178" s="1" t="s">
        <v>476</v>
      </c>
      <c r="B178" s="3" t="s">
        <v>233</v>
      </c>
      <c r="C178" s="3" t="s">
        <v>477</v>
      </c>
      <c r="D178" s="2">
        <v>11044371.859999999</v>
      </c>
      <c r="E178" s="2">
        <v>11043658.859999999</v>
      </c>
      <c r="F178" s="2">
        <f t="shared" si="2"/>
        <v>99.993544223165983</v>
      </c>
    </row>
    <row r="179" spans="1:6" ht="15" customHeight="1" x14ac:dyDescent="0.25">
      <c r="A179" s="1" t="s">
        <v>240</v>
      </c>
      <c r="B179" s="3" t="s">
        <v>233</v>
      </c>
      <c r="C179" s="3" t="s">
        <v>478</v>
      </c>
      <c r="D179" s="2">
        <v>11044371.859999999</v>
      </c>
      <c r="E179" s="2">
        <v>11043658.859999999</v>
      </c>
      <c r="F179" s="2">
        <f t="shared" si="2"/>
        <v>99.993544223165983</v>
      </c>
    </row>
    <row r="180" spans="1:6" ht="15" customHeight="1" x14ac:dyDescent="0.25">
      <c r="A180" s="1" t="s">
        <v>242</v>
      </c>
      <c r="B180" s="3" t="s">
        <v>233</v>
      </c>
      <c r="C180" s="3" t="s">
        <v>479</v>
      </c>
      <c r="D180" s="2">
        <v>11044371.859999999</v>
      </c>
      <c r="E180" s="2">
        <v>11043658.859999999</v>
      </c>
      <c r="F180" s="2">
        <f t="shared" si="2"/>
        <v>99.993544223165983</v>
      </c>
    </row>
    <row r="181" spans="1:6" ht="39" customHeight="1" x14ac:dyDescent="0.25">
      <c r="A181" s="1" t="s">
        <v>480</v>
      </c>
      <c r="B181" s="3" t="s">
        <v>233</v>
      </c>
      <c r="C181" s="3" t="s">
        <v>481</v>
      </c>
      <c r="D181" s="2">
        <v>11044371.859999999</v>
      </c>
      <c r="E181" s="2">
        <v>11043658.859999999</v>
      </c>
      <c r="F181" s="2">
        <f t="shared" si="2"/>
        <v>99.993544223165983</v>
      </c>
    </row>
    <row r="182" spans="1:6" ht="26.25" customHeight="1" x14ac:dyDescent="0.25">
      <c r="A182" s="1" t="s">
        <v>482</v>
      </c>
      <c r="B182" s="3" t="s">
        <v>233</v>
      </c>
      <c r="C182" s="3" t="s">
        <v>483</v>
      </c>
      <c r="D182" s="2">
        <v>5365100</v>
      </c>
      <c r="E182" s="2">
        <v>5364387</v>
      </c>
      <c r="F182" s="2">
        <f t="shared" si="2"/>
        <v>99.986710406143402</v>
      </c>
    </row>
    <row r="183" spans="1:6" ht="26.25" customHeight="1" x14ac:dyDescent="0.25">
      <c r="A183" s="1" t="s">
        <v>264</v>
      </c>
      <c r="B183" s="3" t="s">
        <v>233</v>
      </c>
      <c r="C183" s="3" t="s">
        <v>484</v>
      </c>
      <c r="D183" s="2">
        <v>5365100</v>
      </c>
      <c r="E183" s="2">
        <v>5364387</v>
      </c>
      <c r="F183" s="2">
        <f t="shared" si="2"/>
        <v>99.986710406143402</v>
      </c>
    </row>
    <row r="184" spans="1:6" ht="26.25" customHeight="1" x14ac:dyDescent="0.25">
      <c r="A184" s="1" t="s">
        <v>266</v>
      </c>
      <c r="B184" s="3" t="s">
        <v>233</v>
      </c>
      <c r="C184" s="3" t="s">
        <v>485</v>
      </c>
      <c r="D184" s="2">
        <v>5365100</v>
      </c>
      <c r="E184" s="2">
        <v>5364387</v>
      </c>
      <c r="F184" s="2">
        <f t="shared" si="2"/>
        <v>99.986710406143402</v>
      </c>
    </row>
    <row r="185" spans="1:6" ht="15" customHeight="1" x14ac:dyDescent="0.25">
      <c r="A185" s="1" t="s">
        <v>468</v>
      </c>
      <c r="B185" s="3" t="s">
        <v>233</v>
      </c>
      <c r="C185" s="3" t="s">
        <v>486</v>
      </c>
      <c r="D185" s="2">
        <v>5365100</v>
      </c>
      <c r="E185" s="2">
        <v>5364387</v>
      </c>
      <c r="F185" s="2">
        <f t="shared" si="2"/>
        <v>99.986710406143402</v>
      </c>
    </row>
    <row r="186" spans="1:6" ht="26.25" customHeight="1" x14ac:dyDescent="0.25">
      <c r="A186" s="1" t="s">
        <v>487</v>
      </c>
      <c r="B186" s="3" t="s">
        <v>233</v>
      </c>
      <c r="C186" s="3" t="s">
        <v>488</v>
      </c>
      <c r="D186" s="2">
        <v>646239.43999999994</v>
      </c>
      <c r="E186" s="2">
        <v>646239.43999999994</v>
      </c>
      <c r="F186" s="2">
        <f t="shared" si="2"/>
        <v>100</v>
      </c>
    </row>
    <row r="187" spans="1:6" ht="26.25" customHeight="1" x14ac:dyDescent="0.25">
      <c r="A187" s="1" t="s">
        <v>264</v>
      </c>
      <c r="B187" s="3" t="s">
        <v>233</v>
      </c>
      <c r="C187" s="3" t="s">
        <v>489</v>
      </c>
      <c r="D187" s="2">
        <v>646239.43999999994</v>
      </c>
      <c r="E187" s="2">
        <v>646239.43999999994</v>
      </c>
      <c r="F187" s="2">
        <f t="shared" si="2"/>
        <v>100</v>
      </c>
    </row>
    <row r="188" spans="1:6" ht="15" customHeight="1" x14ac:dyDescent="0.25">
      <c r="A188" s="1" t="s">
        <v>266</v>
      </c>
      <c r="B188" s="3" t="s">
        <v>233</v>
      </c>
      <c r="C188" s="3" t="s">
        <v>490</v>
      </c>
      <c r="D188" s="2">
        <v>646239.43999999994</v>
      </c>
      <c r="E188" s="2">
        <v>646239.43999999994</v>
      </c>
      <c r="F188" s="2">
        <f t="shared" si="2"/>
        <v>100</v>
      </c>
    </row>
    <row r="189" spans="1:6" ht="26.25" customHeight="1" x14ac:dyDescent="0.25">
      <c r="A189" s="1" t="s">
        <v>268</v>
      </c>
      <c r="B189" s="3" t="s">
        <v>233</v>
      </c>
      <c r="C189" s="3" t="s">
        <v>491</v>
      </c>
      <c r="D189" s="2">
        <v>646239.43999999994</v>
      </c>
      <c r="E189" s="2">
        <v>646239.43999999994</v>
      </c>
      <c r="F189" s="2">
        <f t="shared" si="2"/>
        <v>100</v>
      </c>
    </row>
    <row r="190" spans="1:6" ht="26.25" customHeight="1" x14ac:dyDescent="0.25">
      <c r="A190" s="1" t="s">
        <v>492</v>
      </c>
      <c r="B190" s="3" t="s">
        <v>233</v>
      </c>
      <c r="C190" s="3" t="s">
        <v>493</v>
      </c>
      <c r="D190" s="2">
        <v>1244400.03</v>
      </c>
      <c r="E190" s="2">
        <v>1244400.03</v>
      </c>
      <c r="F190" s="2">
        <f t="shared" si="2"/>
        <v>100</v>
      </c>
    </row>
    <row r="191" spans="1:6" ht="26.25" customHeight="1" x14ac:dyDescent="0.25">
      <c r="A191" s="1" t="s">
        <v>264</v>
      </c>
      <c r="B191" s="3" t="s">
        <v>233</v>
      </c>
      <c r="C191" s="3" t="s">
        <v>494</v>
      </c>
      <c r="D191" s="2">
        <v>1244400.03</v>
      </c>
      <c r="E191" s="2">
        <v>1244400.03</v>
      </c>
      <c r="F191" s="2">
        <f t="shared" si="2"/>
        <v>100</v>
      </c>
    </row>
    <row r="192" spans="1:6" ht="26.25" customHeight="1" x14ac:dyDescent="0.25">
      <c r="A192" s="1" t="s">
        <v>266</v>
      </c>
      <c r="B192" s="3" t="s">
        <v>233</v>
      </c>
      <c r="C192" s="3" t="s">
        <v>495</v>
      </c>
      <c r="D192" s="2">
        <v>1244400.03</v>
      </c>
      <c r="E192" s="2">
        <v>1244400.03</v>
      </c>
      <c r="F192" s="2">
        <f t="shared" si="2"/>
        <v>100</v>
      </c>
    </row>
    <row r="193" spans="1:6" ht="15" customHeight="1" x14ac:dyDescent="0.25">
      <c r="A193" s="1" t="s">
        <v>468</v>
      </c>
      <c r="B193" s="3" t="s">
        <v>233</v>
      </c>
      <c r="C193" s="3" t="s">
        <v>496</v>
      </c>
      <c r="D193" s="2">
        <v>1017700.03</v>
      </c>
      <c r="E193" s="2">
        <v>1017700.03</v>
      </c>
      <c r="F193" s="2">
        <f t="shared" si="2"/>
        <v>100</v>
      </c>
    </row>
    <row r="194" spans="1:6" ht="26.25" customHeight="1" x14ac:dyDescent="0.25">
      <c r="A194" s="1" t="s">
        <v>268</v>
      </c>
      <c r="B194" s="3" t="s">
        <v>233</v>
      </c>
      <c r="C194" s="3" t="s">
        <v>497</v>
      </c>
      <c r="D194" s="2">
        <v>226700</v>
      </c>
      <c r="E194" s="2">
        <v>226700</v>
      </c>
      <c r="F194" s="2">
        <f t="shared" si="2"/>
        <v>100</v>
      </c>
    </row>
    <row r="195" spans="1:6" ht="26.25" customHeight="1" x14ac:dyDescent="0.25">
      <c r="A195" s="1" t="s">
        <v>498</v>
      </c>
      <c r="B195" s="3" t="s">
        <v>233</v>
      </c>
      <c r="C195" s="3" t="s">
        <v>499</v>
      </c>
      <c r="D195" s="2">
        <v>2722708.59</v>
      </c>
      <c r="E195" s="2">
        <v>2722708.59</v>
      </c>
      <c r="F195" s="2">
        <f t="shared" si="2"/>
        <v>100</v>
      </c>
    </row>
    <row r="196" spans="1:6" ht="26.25" customHeight="1" x14ac:dyDescent="0.25">
      <c r="A196" s="1" t="s">
        <v>264</v>
      </c>
      <c r="B196" s="3" t="s">
        <v>233</v>
      </c>
      <c r="C196" s="3" t="s">
        <v>500</v>
      </c>
      <c r="D196" s="2">
        <v>2722708.59</v>
      </c>
      <c r="E196" s="2">
        <v>2722708.59</v>
      </c>
      <c r="F196" s="2">
        <f t="shared" si="2"/>
        <v>100</v>
      </c>
    </row>
    <row r="197" spans="1:6" ht="15" customHeight="1" x14ac:dyDescent="0.25">
      <c r="A197" s="1" t="s">
        <v>266</v>
      </c>
      <c r="B197" s="3" t="s">
        <v>233</v>
      </c>
      <c r="C197" s="3" t="s">
        <v>501</v>
      </c>
      <c r="D197" s="2">
        <v>2722708.59</v>
      </c>
      <c r="E197" s="2">
        <v>2722708.59</v>
      </c>
      <c r="F197" s="2">
        <f t="shared" si="2"/>
        <v>100</v>
      </c>
    </row>
    <row r="198" spans="1:6" ht="26.25" customHeight="1" x14ac:dyDescent="0.25">
      <c r="A198" s="1" t="s">
        <v>268</v>
      </c>
      <c r="B198" s="3" t="s">
        <v>233</v>
      </c>
      <c r="C198" s="3" t="s">
        <v>502</v>
      </c>
      <c r="D198" s="2">
        <v>2722708.59</v>
      </c>
      <c r="E198" s="2">
        <v>2722708.59</v>
      </c>
      <c r="F198" s="2">
        <f t="shared" si="2"/>
        <v>100</v>
      </c>
    </row>
    <row r="199" spans="1:6" ht="26.25" customHeight="1" x14ac:dyDescent="0.25">
      <c r="A199" s="1" t="s">
        <v>503</v>
      </c>
      <c r="B199" s="3" t="s">
        <v>233</v>
      </c>
      <c r="C199" s="3" t="s">
        <v>504</v>
      </c>
      <c r="D199" s="2">
        <v>165923.79999999999</v>
      </c>
      <c r="E199" s="2">
        <v>165923.79999999999</v>
      </c>
      <c r="F199" s="2">
        <f t="shared" si="2"/>
        <v>100</v>
      </c>
    </row>
    <row r="200" spans="1:6" ht="26.25" customHeight="1" x14ac:dyDescent="0.25">
      <c r="A200" s="1" t="s">
        <v>264</v>
      </c>
      <c r="B200" s="3" t="s">
        <v>233</v>
      </c>
      <c r="C200" s="3" t="s">
        <v>505</v>
      </c>
      <c r="D200" s="2">
        <v>165923.79999999999</v>
      </c>
      <c r="E200" s="2">
        <v>165923.79999999999</v>
      </c>
      <c r="F200" s="2">
        <f t="shared" si="2"/>
        <v>100</v>
      </c>
    </row>
    <row r="201" spans="1:6" ht="26.25" customHeight="1" x14ac:dyDescent="0.25">
      <c r="A201" s="1" t="s">
        <v>266</v>
      </c>
      <c r="B201" s="3" t="s">
        <v>233</v>
      </c>
      <c r="C201" s="3" t="s">
        <v>506</v>
      </c>
      <c r="D201" s="2">
        <v>165923.79999999999</v>
      </c>
      <c r="E201" s="2">
        <v>165923.79999999999</v>
      </c>
      <c r="F201" s="2">
        <f t="shared" si="2"/>
        <v>100</v>
      </c>
    </row>
    <row r="202" spans="1:6" ht="26.25" customHeight="1" x14ac:dyDescent="0.25">
      <c r="A202" s="1" t="s">
        <v>468</v>
      </c>
      <c r="B202" s="3" t="s">
        <v>233</v>
      </c>
      <c r="C202" s="3" t="s">
        <v>507</v>
      </c>
      <c r="D202" s="2">
        <v>165923.79999999999</v>
      </c>
      <c r="E202" s="2">
        <v>165923.79999999999</v>
      </c>
      <c r="F202" s="2">
        <f t="shared" si="2"/>
        <v>100</v>
      </c>
    </row>
    <row r="203" spans="1:6" ht="15" customHeight="1" x14ac:dyDescent="0.25">
      <c r="A203" s="1" t="s">
        <v>508</v>
      </c>
      <c r="B203" s="3" t="s">
        <v>233</v>
      </c>
      <c r="C203" s="3" t="s">
        <v>509</v>
      </c>
      <c r="D203" s="2">
        <v>450000</v>
      </c>
      <c r="E203" s="2">
        <v>450000</v>
      </c>
      <c r="F203" s="2">
        <f t="shared" si="2"/>
        <v>100</v>
      </c>
    </row>
    <row r="204" spans="1:6" ht="15" customHeight="1" x14ac:dyDescent="0.25">
      <c r="A204" s="1" t="s">
        <v>300</v>
      </c>
      <c r="B204" s="3" t="s">
        <v>233</v>
      </c>
      <c r="C204" s="3" t="s">
        <v>510</v>
      </c>
      <c r="D204" s="2">
        <v>450000</v>
      </c>
      <c r="E204" s="2">
        <v>450000</v>
      </c>
      <c r="F204" s="2">
        <f t="shared" ref="F204:F247" si="3">E204/D204*100</f>
        <v>100</v>
      </c>
    </row>
    <row r="205" spans="1:6" ht="26.25" customHeight="1" x14ac:dyDescent="0.25">
      <c r="A205" s="1" t="s">
        <v>214</v>
      </c>
      <c r="B205" s="3" t="s">
        <v>233</v>
      </c>
      <c r="C205" s="3" t="s">
        <v>511</v>
      </c>
      <c r="D205" s="2">
        <v>450000</v>
      </c>
      <c r="E205" s="2">
        <v>450000</v>
      </c>
      <c r="F205" s="2">
        <f t="shared" si="3"/>
        <v>100</v>
      </c>
    </row>
    <row r="206" spans="1:6" ht="15" customHeight="1" x14ac:dyDescent="0.25">
      <c r="A206" s="1" t="s">
        <v>512</v>
      </c>
      <c r="B206" s="3" t="s">
        <v>233</v>
      </c>
      <c r="C206" s="3" t="s">
        <v>513</v>
      </c>
      <c r="D206" s="2">
        <v>450000</v>
      </c>
      <c r="E206" s="2">
        <v>450000</v>
      </c>
      <c r="F206" s="2">
        <f t="shared" si="3"/>
        <v>100</v>
      </c>
    </row>
    <row r="207" spans="1:6" ht="15" customHeight="1" x14ac:dyDescent="0.25">
      <c r="A207" s="1" t="s">
        <v>300</v>
      </c>
      <c r="B207" s="3" t="s">
        <v>233</v>
      </c>
      <c r="C207" s="3" t="s">
        <v>514</v>
      </c>
      <c r="D207" s="2">
        <v>450000</v>
      </c>
      <c r="E207" s="2">
        <v>450000</v>
      </c>
      <c r="F207" s="2">
        <f t="shared" si="3"/>
        <v>100</v>
      </c>
    </row>
    <row r="208" spans="1:6" ht="15" customHeight="1" x14ac:dyDescent="0.25">
      <c r="A208" s="1" t="s">
        <v>214</v>
      </c>
      <c r="B208" s="3" t="s">
        <v>233</v>
      </c>
      <c r="C208" s="3" t="s">
        <v>515</v>
      </c>
      <c r="D208" s="2">
        <v>450000</v>
      </c>
      <c r="E208" s="2">
        <v>450000</v>
      </c>
      <c r="F208" s="2">
        <f t="shared" si="3"/>
        <v>100</v>
      </c>
    </row>
    <row r="209" spans="1:6" ht="39" customHeight="1" x14ac:dyDescent="0.25">
      <c r="A209" s="1" t="s">
        <v>516</v>
      </c>
      <c r="B209" s="3" t="s">
        <v>233</v>
      </c>
      <c r="C209" s="3" t="s">
        <v>517</v>
      </c>
      <c r="D209" s="2">
        <v>27689098.899999999</v>
      </c>
      <c r="E209" s="2">
        <v>27688642.620000001</v>
      </c>
      <c r="F209" s="2">
        <f t="shared" si="3"/>
        <v>99.998352131278651</v>
      </c>
    </row>
    <row r="210" spans="1:6" ht="15" customHeight="1" x14ac:dyDescent="0.25">
      <c r="A210" s="1" t="s">
        <v>240</v>
      </c>
      <c r="B210" s="3" t="s">
        <v>233</v>
      </c>
      <c r="C210" s="3" t="s">
        <v>518</v>
      </c>
      <c r="D210" s="2">
        <v>27689098.899999999</v>
      </c>
      <c r="E210" s="2">
        <v>27688642.620000001</v>
      </c>
      <c r="F210" s="2">
        <f t="shared" si="3"/>
        <v>99.998352131278651</v>
      </c>
    </row>
    <row r="211" spans="1:6" ht="26.25" customHeight="1" x14ac:dyDescent="0.25">
      <c r="A211" s="1" t="s">
        <v>242</v>
      </c>
      <c r="B211" s="3" t="s">
        <v>233</v>
      </c>
      <c r="C211" s="3" t="s">
        <v>519</v>
      </c>
      <c r="D211" s="2">
        <v>27689098.899999999</v>
      </c>
      <c r="E211" s="2">
        <v>27688642.620000001</v>
      </c>
      <c r="F211" s="2">
        <f t="shared" si="3"/>
        <v>99.998352131278651</v>
      </c>
    </row>
    <row r="212" spans="1:6" ht="26.25" customHeight="1" x14ac:dyDescent="0.25">
      <c r="A212" s="1" t="s">
        <v>412</v>
      </c>
      <c r="B212" s="3" t="s">
        <v>233</v>
      </c>
      <c r="C212" s="3" t="s">
        <v>520</v>
      </c>
      <c r="D212" s="2">
        <v>27689098.899999999</v>
      </c>
      <c r="E212" s="2">
        <v>27688642.620000001</v>
      </c>
      <c r="F212" s="2">
        <f t="shared" si="3"/>
        <v>99.998352131278651</v>
      </c>
    </row>
    <row r="213" spans="1:6" ht="26.25" customHeight="1" x14ac:dyDescent="0.25">
      <c r="A213" s="1" t="s">
        <v>521</v>
      </c>
      <c r="B213" s="3" t="s">
        <v>233</v>
      </c>
      <c r="C213" s="3" t="s">
        <v>522</v>
      </c>
      <c r="D213" s="2">
        <v>27689098.899999999</v>
      </c>
      <c r="E213" s="2">
        <v>27688642.620000001</v>
      </c>
      <c r="F213" s="2">
        <f t="shared" si="3"/>
        <v>99.998352131278651</v>
      </c>
    </row>
    <row r="214" spans="1:6" ht="26.25" customHeight="1" x14ac:dyDescent="0.25">
      <c r="A214" s="1" t="s">
        <v>264</v>
      </c>
      <c r="B214" s="3" t="s">
        <v>233</v>
      </c>
      <c r="C214" s="3" t="s">
        <v>523</v>
      </c>
      <c r="D214" s="2">
        <v>26818567.260000002</v>
      </c>
      <c r="E214" s="2">
        <v>26818110.98</v>
      </c>
      <c r="F214" s="2">
        <f t="shared" si="3"/>
        <v>99.99829864140176</v>
      </c>
    </row>
    <row r="215" spans="1:6" ht="15" customHeight="1" x14ac:dyDescent="0.25">
      <c r="A215" s="1" t="s">
        <v>266</v>
      </c>
      <c r="B215" s="3" t="s">
        <v>233</v>
      </c>
      <c r="C215" s="3" t="s">
        <v>524</v>
      </c>
      <c r="D215" s="2">
        <v>26818567.260000002</v>
      </c>
      <c r="E215" s="2">
        <v>26818110.98</v>
      </c>
      <c r="F215" s="2">
        <f t="shared" si="3"/>
        <v>99.99829864140176</v>
      </c>
    </row>
    <row r="216" spans="1:6" ht="15" customHeight="1" x14ac:dyDescent="0.25">
      <c r="A216" s="1" t="s">
        <v>268</v>
      </c>
      <c r="B216" s="3" t="s">
        <v>233</v>
      </c>
      <c r="C216" s="3" t="s">
        <v>525</v>
      </c>
      <c r="D216" s="2">
        <v>26818567.260000002</v>
      </c>
      <c r="E216" s="2">
        <v>26818110.98</v>
      </c>
      <c r="F216" s="2">
        <f t="shared" si="3"/>
        <v>99.99829864140176</v>
      </c>
    </row>
    <row r="217" spans="1:6" ht="15" customHeight="1" x14ac:dyDescent="0.25">
      <c r="A217" s="1" t="s">
        <v>288</v>
      </c>
      <c r="B217" s="3" t="s">
        <v>233</v>
      </c>
      <c r="C217" s="3" t="s">
        <v>526</v>
      </c>
      <c r="D217" s="2">
        <v>870531.64</v>
      </c>
      <c r="E217" s="2">
        <v>870531.64</v>
      </c>
      <c r="F217" s="2">
        <f t="shared" si="3"/>
        <v>100</v>
      </c>
    </row>
    <row r="218" spans="1:6" ht="26.25" customHeight="1" x14ac:dyDescent="0.25">
      <c r="A218" s="1" t="s">
        <v>389</v>
      </c>
      <c r="B218" s="3" t="s">
        <v>233</v>
      </c>
      <c r="C218" s="3" t="s">
        <v>527</v>
      </c>
      <c r="D218" s="2">
        <v>870531.64</v>
      </c>
      <c r="E218" s="2">
        <v>870531.64</v>
      </c>
      <c r="F218" s="2">
        <f t="shared" si="3"/>
        <v>100</v>
      </c>
    </row>
    <row r="219" spans="1:6" ht="15" customHeight="1" x14ac:dyDescent="0.25">
      <c r="A219" s="1" t="s">
        <v>391</v>
      </c>
      <c r="B219" s="3" t="s">
        <v>233</v>
      </c>
      <c r="C219" s="3" t="s">
        <v>528</v>
      </c>
      <c r="D219" s="2">
        <v>870531.64</v>
      </c>
      <c r="E219" s="2">
        <v>870531.64</v>
      </c>
      <c r="F219" s="2">
        <f t="shared" si="3"/>
        <v>100</v>
      </c>
    </row>
    <row r="220" spans="1:6" ht="15" customHeight="1" x14ac:dyDescent="0.25">
      <c r="A220" s="1" t="s">
        <v>529</v>
      </c>
      <c r="B220" s="3" t="s">
        <v>233</v>
      </c>
      <c r="C220" s="3" t="s">
        <v>530</v>
      </c>
      <c r="D220" s="2">
        <v>40217045.729999997</v>
      </c>
      <c r="E220" s="2">
        <v>36217045.729999997</v>
      </c>
      <c r="F220" s="2">
        <f t="shared" si="3"/>
        <v>90.053968591193183</v>
      </c>
    </row>
    <row r="221" spans="1:6" ht="39" customHeight="1" x14ac:dyDescent="0.25">
      <c r="A221" s="1" t="s">
        <v>531</v>
      </c>
      <c r="B221" s="3" t="s">
        <v>233</v>
      </c>
      <c r="C221" s="3" t="s">
        <v>532</v>
      </c>
      <c r="D221" s="2">
        <v>40217045.729999997</v>
      </c>
      <c r="E221" s="2">
        <v>36217045.729999997</v>
      </c>
      <c r="F221" s="2">
        <f t="shared" si="3"/>
        <v>90.053968591193183</v>
      </c>
    </row>
    <row r="222" spans="1:6" ht="15" customHeight="1" x14ac:dyDescent="0.25">
      <c r="A222" s="1" t="s">
        <v>240</v>
      </c>
      <c r="B222" s="3" t="s">
        <v>233</v>
      </c>
      <c r="C222" s="3" t="s">
        <v>533</v>
      </c>
      <c r="D222" s="2">
        <v>40217045.729999997</v>
      </c>
      <c r="E222" s="2">
        <v>36217045.729999997</v>
      </c>
      <c r="F222" s="2">
        <f t="shared" si="3"/>
        <v>90.053968591193183</v>
      </c>
    </row>
    <row r="223" spans="1:6" ht="15" customHeight="1" x14ac:dyDescent="0.25">
      <c r="A223" s="1" t="s">
        <v>242</v>
      </c>
      <c r="B223" s="3" t="s">
        <v>233</v>
      </c>
      <c r="C223" s="3" t="s">
        <v>534</v>
      </c>
      <c r="D223" s="2">
        <v>40217045.729999997</v>
      </c>
      <c r="E223" s="2">
        <v>36217045.729999997</v>
      </c>
      <c r="F223" s="2">
        <f t="shared" si="3"/>
        <v>90.053968591193183</v>
      </c>
    </row>
    <row r="224" spans="1:6" ht="26.25" customHeight="1" x14ac:dyDescent="0.25">
      <c r="A224" s="1" t="s">
        <v>535</v>
      </c>
      <c r="B224" s="3" t="s">
        <v>233</v>
      </c>
      <c r="C224" s="3" t="s">
        <v>536</v>
      </c>
      <c r="D224" s="2">
        <v>40217045.729999997</v>
      </c>
      <c r="E224" s="2">
        <v>36217045.729999997</v>
      </c>
      <c r="F224" s="2">
        <f t="shared" si="3"/>
        <v>90.053968591193183</v>
      </c>
    </row>
    <row r="225" spans="1:6" ht="26.25" customHeight="1" x14ac:dyDescent="0.25">
      <c r="A225" s="1" t="s">
        <v>537</v>
      </c>
      <c r="B225" s="3" t="s">
        <v>233</v>
      </c>
      <c r="C225" s="3" t="s">
        <v>538</v>
      </c>
      <c r="D225" s="2">
        <v>752445.73</v>
      </c>
      <c r="E225" s="2">
        <v>752445.73</v>
      </c>
      <c r="F225" s="2">
        <f t="shared" si="3"/>
        <v>100</v>
      </c>
    </row>
    <row r="226" spans="1:6" ht="26.25" customHeight="1" x14ac:dyDescent="0.25">
      <c r="A226" s="1" t="s">
        <v>264</v>
      </c>
      <c r="B226" s="3" t="s">
        <v>233</v>
      </c>
      <c r="C226" s="3" t="s">
        <v>539</v>
      </c>
      <c r="D226" s="2">
        <v>719645.73</v>
      </c>
      <c r="E226" s="2">
        <v>719645.73</v>
      </c>
      <c r="F226" s="2">
        <f t="shared" si="3"/>
        <v>100</v>
      </c>
    </row>
    <row r="227" spans="1:6" ht="15" customHeight="1" x14ac:dyDescent="0.25">
      <c r="A227" s="1" t="s">
        <v>266</v>
      </c>
      <c r="B227" s="3" t="s">
        <v>233</v>
      </c>
      <c r="C227" s="3" t="s">
        <v>540</v>
      </c>
      <c r="D227" s="2">
        <v>719645.73</v>
      </c>
      <c r="E227" s="2">
        <v>719645.73</v>
      </c>
      <c r="F227" s="2">
        <f t="shared" si="3"/>
        <v>100</v>
      </c>
    </row>
    <row r="228" spans="1:6" ht="15" customHeight="1" x14ac:dyDescent="0.25">
      <c r="A228" s="1" t="s">
        <v>268</v>
      </c>
      <c r="B228" s="3" t="s">
        <v>233</v>
      </c>
      <c r="C228" s="3" t="s">
        <v>541</v>
      </c>
      <c r="D228" s="2">
        <v>719645.73</v>
      </c>
      <c r="E228" s="2">
        <v>719645.73</v>
      </c>
      <c r="F228" s="2">
        <f t="shared" si="3"/>
        <v>100</v>
      </c>
    </row>
    <row r="229" spans="1:6" ht="15" customHeight="1" x14ac:dyDescent="0.25">
      <c r="A229" s="1" t="s">
        <v>542</v>
      </c>
      <c r="B229" s="3" t="s">
        <v>233</v>
      </c>
      <c r="C229" s="3" t="s">
        <v>543</v>
      </c>
      <c r="D229" s="2">
        <v>32800</v>
      </c>
      <c r="E229" s="2">
        <v>32800</v>
      </c>
      <c r="F229" s="2">
        <f t="shared" si="3"/>
        <v>100</v>
      </c>
    </row>
    <row r="230" spans="1:6" ht="51.75" customHeight="1" x14ac:dyDescent="0.25">
      <c r="A230" s="1" t="s">
        <v>544</v>
      </c>
      <c r="B230" s="3" t="s">
        <v>233</v>
      </c>
      <c r="C230" s="3" t="s">
        <v>545</v>
      </c>
      <c r="D230" s="2">
        <v>32800</v>
      </c>
      <c r="E230" s="2">
        <v>32800</v>
      </c>
      <c r="F230" s="2">
        <f t="shared" si="3"/>
        <v>100</v>
      </c>
    </row>
    <row r="231" spans="1:6" ht="15" customHeight="1" x14ac:dyDescent="0.25">
      <c r="A231" s="1" t="s">
        <v>546</v>
      </c>
      <c r="B231" s="3" t="s">
        <v>233</v>
      </c>
      <c r="C231" s="3" t="s">
        <v>547</v>
      </c>
      <c r="D231" s="2">
        <v>32575400</v>
      </c>
      <c r="E231" s="2">
        <v>28575400</v>
      </c>
      <c r="F231" s="2">
        <f t="shared" si="3"/>
        <v>87.720795446870952</v>
      </c>
    </row>
    <row r="232" spans="1:6" ht="15" customHeight="1" x14ac:dyDescent="0.25">
      <c r="A232" s="1" t="s">
        <v>300</v>
      </c>
      <c r="B232" s="3" t="s">
        <v>233</v>
      </c>
      <c r="C232" s="3" t="s">
        <v>548</v>
      </c>
      <c r="D232" s="2">
        <v>32575400</v>
      </c>
      <c r="E232" s="2">
        <v>28575400</v>
      </c>
      <c r="F232" s="2">
        <f t="shared" si="3"/>
        <v>87.720795446870952</v>
      </c>
    </row>
    <row r="233" spans="1:6" ht="39" customHeight="1" x14ac:dyDescent="0.25">
      <c r="A233" s="1" t="s">
        <v>214</v>
      </c>
      <c r="B233" s="3" t="s">
        <v>233</v>
      </c>
      <c r="C233" s="3" t="s">
        <v>549</v>
      </c>
      <c r="D233" s="2">
        <v>32575400</v>
      </c>
      <c r="E233" s="2">
        <v>28575400</v>
      </c>
      <c r="F233" s="2">
        <f t="shared" si="3"/>
        <v>87.720795446870952</v>
      </c>
    </row>
    <row r="234" spans="1:6" ht="15" customHeight="1" x14ac:dyDescent="0.25">
      <c r="A234" s="1" t="s">
        <v>550</v>
      </c>
      <c r="B234" s="3" t="s">
        <v>233</v>
      </c>
      <c r="C234" s="3" t="s">
        <v>551</v>
      </c>
      <c r="D234" s="2">
        <v>6889200</v>
      </c>
      <c r="E234" s="2">
        <v>6889200</v>
      </c>
      <c r="F234" s="2">
        <f t="shared" si="3"/>
        <v>100</v>
      </c>
    </row>
    <row r="235" spans="1:6" ht="15" customHeight="1" x14ac:dyDescent="0.25">
      <c r="A235" s="1" t="s">
        <v>300</v>
      </c>
      <c r="B235" s="3" t="s">
        <v>233</v>
      </c>
      <c r="C235" s="3" t="s">
        <v>552</v>
      </c>
      <c r="D235" s="2">
        <v>6889200</v>
      </c>
      <c r="E235" s="2">
        <v>6889200</v>
      </c>
      <c r="F235" s="2">
        <f t="shared" si="3"/>
        <v>100</v>
      </c>
    </row>
    <row r="236" spans="1:6" ht="15" customHeight="1" x14ac:dyDescent="0.25">
      <c r="A236" s="1" t="s">
        <v>214</v>
      </c>
      <c r="B236" s="3" t="s">
        <v>233</v>
      </c>
      <c r="C236" s="3" t="s">
        <v>553</v>
      </c>
      <c r="D236" s="2">
        <v>6889200</v>
      </c>
      <c r="E236" s="2">
        <v>6889200</v>
      </c>
      <c r="F236" s="2">
        <f t="shared" si="3"/>
        <v>100</v>
      </c>
    </row>
    <row r="237" spans="1:6" ht="15" customHeight="1" x14ac:dyDescent="0.25">
      <c r="A237" s="1" t="s">
        <v>554</v>
      </c>
      <c r="B237" s="3" t="s">
        <v>233</v>
      </c>
      <c r="C237" s="3" t="s">
        <v>555</v>
      </c>
      <c r="D237" s="2">
        <v>335235.5</v>
      </c>
      <c r="E237" s="2">
        <v>335235.5</v>
      </c>
      <c r="F237" s="2">
        <f t="shared" si="3"/>
        <v>100</v>
      </c>
    </row>
    <row r="238" spans="1:6" ht="39" customHeight="1" x14ac:dyDescent="0.25">
      <c r="A238" s="1" t="s">
        <v>556</v>
      </c>
      <c r="B238" s="3" t="s">
        <v>233</v>
      </c>
      <c r="C238" s="3" t="s">
        <v>557</v>
      </c>
      <c r="D238" s="2">
        <v>335235.5</v>
      </c>
      <c r="E238" s="2">
        <v>335235.5</v>
      </c>
      <c r="F238" s="2">
        <f t="shared" si="3"/>
        <v>100</v>
      </c>
    </row>
    <row r="239" spans="1:6" ht="15" customHeight="1" x14ac:dyDescent="0.25">
      <c r="A239" s="1" t="s">
        <v>240</v>
      </c>
      <c r="B239" s="3" t="s">
        <v>233</v>
      </c>
      <c r="C239" s="3" t="s">
        <v>558</v>
      </c>
      <c r="D239" s="2">
        <v>335235.5</v>
      </c>
      <c r="E239" s="2">
        <v>335235.5</v>
      </c>
      <c r="F239" s="2">
        <f t="shared" si="3"/>
        <v>100</v>
      </c>
    </row>
    <row r="240" spans="1:6" ht="15" customHeight="1" x14ac:dyDescent="0.25">
      <c r="A240" s="1" t="s">
        <v>242</v>
      </c>
      <c r="B240" s="3" t="s">
        <v>233</v>
      </c>
      <c r="C240" s="3" t="s">
        <v>559</v>
      </c>
      <c r="D240" s="2">
        <v>335235.5</v>
      </c>
      <c r="E240" s="2">
        <v>335235.5</v>
      </c>
      <c r="F240" s="2">
        <f t="shared" si="3"/>
        <v>100</v>
      </c>
    </row>
    <row r="241" spans="1:6" ht="15" customHeight="1" x14ac:dyDescent="0.25">
      <c r="A241" s="1" t="s">
        <v>535</v>
      </c>
      <c r="B241" s="3" t="s">
        <v>233</v>
      </c>
      <c r="C241" s="3" t="s">
        <v>560</v>
      </c>
      <c r="D241" s="2">
        <v>335235.5</v>
      </c>
      <c r="E241" s="2">
        <v>335235.5</v>
      </c>
      <c r="F241" s="2">
        <f t="shared" si="3"/>
        <v>100</v>
      </c>
    </row>
    <row r="242" spans="1:6" ht="26.25" customHeight="1" x14ac:dyDescent="0.25">
      <c r="A242" s="1" t="s">
        <v>561</v>
      </c>
      <c r="B242" s="3" t="s">
        <v>233</v>
      </c>
      <c r="C242" s="3" t="s">
        <v>562</v>
      </c>
      <c r="D242" s="2">
        <v>335235.5</v>
      </c>
      <c r="E242" s="2">
        <v>335235.5</v>
      </c>
      <c r="F242" s="2">
        <f t="shared" si="3"/>
        <v>100</v>
      </c>
    </row>
    <row r="243" spans="1:6" ht="26.25" customHeight="1" x14ac:dyDescent="0.25">
      <c r="A243" s="1" t="s">
        <v>264</v>
      </c>
      <c r="B243" s="3" t="s">
        <v>233</v>
      </c>
      <c r="C243" s="3" t="s">
        <v>563</v>
      </c>
      <c r="D243" s="2">
        <v>251535.5</v>
      </c>
      <c r="E243" s="2">
        <v>251535.5</v>
      </c>
      <c r="F243" s="2">
        <f t="shared" si="3"/>
        <v>100</v>
      </c>
    </row>
    <row r="244" spans="1:6" ht="15" customHeight="1" x14ac:dyDescent="0.25">
      <c r="A244" s="1" t="s">
        <v>266</v>
      </c>
      <c r="B244" s="3" t="s">
        <v>233</v>
      </c>
      <c r="C244" s="3" t="s">
        <v>564</v>
      </c>
      <c r="D244" s="2">
        <v>251535.5</v>
      </c>
      <c r="E244" s="2">
        <v>251535.5</v>
      </c>
      <c r="F244" s="2">
        <f t="shared" si="3"/>
        <v>100</v>
      </c>
    </row>
    <row r="245" spans="1:6" ht="15" customHeight="1" x14ac:dyDescent="0.25">
      <c r="A245" s="1" t="s">
        <v>268</v>
      </c>
      <c r="B245" s="3" t="s">
        <v>233</v>
      </c>
      <c r="C245" s="3" t="s">
        <v>565</v>
      </c>
      <c r="D245" s="2">
        <v>251535.5</v>
      </c>
      <c r="E245" s="2">
        <v>251535.5</v>
      </c>
      <c r="F245" s="2">
        <f t="shared" si="3"/>
        <v>100</v>
      </c>
    </row>
    <row r="246" spans="1:6" ht="15" customHeight="1" x14ac:dyDescent="0.25">
      <c r="A246" s="1" t="s">
        <v>542</v>
      </c>
      <c r="B246" s="3" t="s">
        <v>233</v>
      </c>
      <c r="C246" s="3" t="s">
        <v>566</v>
      </c>
      <c r="D246" s="2">
        <v>83700</v>
      </c>
      <c r="E246" s="2">
        <v>83700</v>
      </c>
      <c r="F246" s="2">
        <f t="shared" si="3"/>
        <v>100</v>
      </c>
    </row>
    <row r="247" spans="1:6" ht="15" customHeight="1" x14ac:dyDescent="0.25">
      <c r="A247" s="1" t="s">
        <v>544</v>
      </c>
      <c r="B247" s="3" t="s">
        <v>233</v>
      </c>
      <c r="C247" s="3" t="s">
        <v>567</v>
      </c>
      <c r="D247" s="2">
        <v>83700</v>
      </c>
      <c r="E247" s="2">
        <v>83700</v>
      </c>
      <c r="F247" s="2">
        <f t="shared" si="3"/>
        <v>100</v>
      </c>
    </row>
    <row r="248" spans="1:6" x14ac:dyDescent="0.25">
      <c r="A248" s="1" t="s">
        <v>568</v>
      </c>
      <c r="B248" s="3" t="s">
        <v>569</v>
      </c>
      <c r="C248" s="3" t="s">
        <v>13</v>
      </c>
      <c r="D248" s="2">
        <v>-2302125.15</v>
      </c>
      <c r="E248" s="2">
        <v>1153377.6599999999</v>
      </c>
      <c r="F248" s="9" t="s">
        <v>13</v>
      </c>
    </row>
  </sheetData>
  <mergeCells count="7">
    <mergeCell ref="A6:F6"/>
    <mergeCell ref="A7:F7"/>
    <mergeCell ref="A8:F8"/>
    <mergeCell ref="E2:F2"/>
    <mergeCell ref="E3:F3"/>
    <mergeCell ref="E4:F4"/>
    <mergeCell ref="E5:F5"/>
  </mergeCells>
  <pageMargins left="0.7" right="0.7" top="0.75" bottom="0.75" header="0.3" footer="0.3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0"/>
  <sheetViews>
    <sheetView workbookViewId="0">
      <selection activeCell="D23" sqref="D23"/>
    </sheetView>
  </sheetViews>
  <sheetFormatPr defaultRowHeight="15" x14ac:dyDescent="0.25"/>
  <cols>
    <col min="1" max="1" width="71.42578125" customWidth="1"/>
    <col min="2" max="2" width="6" customWidth="1"/>
    <col min="3" max="3" width="20.140625" customWidth="1"/>
    <col min="4" max="6" width="13.5703125" customWidth="1"/>
  </cols>
  <sheetData>
    <row r="2" spans="1:6" x14ac:dyDescent="0.25">
      <c r="E2" s="22" t="s">
        <v>613</v>
      </c>
      <c r="F2" s="22"/>
    </row>
    <row r="3" spans="1:6" x14ac:dyDescent="0.25">
      <c r="E3" s="22" t="s">
        <v>608</v>
      </c>
      <c r="F3" s="22"/>
    </row>
    <row r="4" spans="1:6" x14ac:dyDescent="0.25">
      <c r="E4" s="22" t="s">
        <v>614</v>
      </c>
      <c r="F4" s="22"/>
    </row>
    <row r="5" spans="1:6" x14ac:dyDescent="0.25">
      <c r="E5" s="27" t="s">
        <v>615</v>
      </c>
      <c r="F5" s="27"/>
    </row>
    <row r="6" spans="1:6" ht="15" customHeight="1" x14ac:dyDescent="0.25">
      <c r="A6" s="30" t="s">
        <v>570</v>
      </c>
      <c r="B6" s="26"/>
      <c r="C6" s="26"/>
      <c r="D6" s="26"/>
      <c r="E6" s="26"/>
      <c r="F6" s="26"/>
    </row>
    <row r="7" spans="1:6" x14ac:dyDescent="0.25">
      <c r="A7" s="5"/>
      <c r="B7" s="5"/>
      <c r="C7" s="5"/>
      <c r="D7" s="5"/>
      <c r="E7" s="5"/>
      <c r="F7" s="5"/>
    </row>
    <row r="8" spans="1:6" ht="66" customHeight="1" x14ac:dyDescent="0.25">
      <c r="A8" s="4" t="s">
        <v>0</v>
      </c>
      <c r="B8" s="4" t="s">
        <v>1</v>
      </c>
      <c r="C8" s="4" t="s">
        <v>571</v>
      </c>
      <c r="D8" s="4" t="s">
        <v>3</v>
      </c>
      <c r="E8" s="4" t="s">
        <v>4</v>
      </c>
      <c r="F8" s="4" t="s">
        <v>5</v>
      </c>
    </row>
    <row r="9" spans="1:6" ht="15" customHeight="1" x14ac:dyDescent="0.25">
      <c r="A9" s="4" t="s">
        <v>6</v>
      </c>
      <c r="B9" s="4" t="s">
        <v>7</v>
      </c>
      <c r="C9" s="4">
        <v>3</v>
      </c>
      <c r="D9" s="4" t="s">
        <v>8</v>
      </c>
      <c r="E9" s="4" t="s">
        <v>9</v>
      </c>
      <c r="F9" s="4" t="s">
        <v>10</v>
      </c>
    </row>
    <row r="10" spans="1:6" ht="15" customHeight="1" x14ac:dyDescent="0.25">
      <c r="A10" s="1" t="s">
        <v>572</v>
      </c>
      <c r="B10" s="3" t="s">
        <v>573</v>
      </c>
      <c r="C10" s="3" t="s">
        <v>13</v>
      </c>
      <c r="D10" s="2">
        <v>2302125.15</v>
      </c>
      <c r="E10" s="2">
        <v>-1153377.6599999999</v>
      </c>
      <c r="F10" s="2">
        <v>3455502.81</v>
      </c>
    </row>
    <row r="11" spans="1:6" ht="26.25" customHeight="1" x14ac:dyDescent="0.25">
      <c r="A11" s="1" t="s">
        <v>574</v>
      </c>
      <c r="B11" s="3" t="s">
        <v>575</v>
      </c>
      <c r="C11" s="3" t="s">
        <v>13</v>
      </c>
      <c r="D11" s="2">
        <v>0</v>
      </c>
      <c r="E11" s="2">
        <v>0</v>
      </c>
      <c r="F11" s="2">
        <v>0</v>
      </c>
    </row>
    <row r="12" spans="1:6" ht="15" customHeight="1" x14ac:dyDescent="0.25">
      <c r="A12" s="1" t="s">
        <v>576</v>
      </c>
      <c r="B12" s="3" t="s">
        <v>575</v>
      </c>
      <c r="C12" s="3" t="s">
        <v>577</v>
      </c>
      <c r="D12" s="2">
        <v>0</v>
      </c>
      <c r="E12" s="2">
        <v>0</v>
      </c>
      <c r="F12" s="2">
        <v>0</v>
      </c>
    </row>
    <row r="13" spans="1:6" ht="15" customHeight="1" x14ac:dyDescent="0.25">
      <c r="A13" s="1" t="s">
        <v>578</v>
      </c>
      <c r="B13" s="3" t="s">
        <v>579</v>
      </c>
      <c r="C13" s="3" t="s">
        <v>13</v>
      </c>
      <c r="D13" s="2">
        <v>0</v>
      </c>
      <c r="E13" s="2">
        <v>0</v>
      </c>
      <c r="F13" s="2">
        <v>0</v>
      </c>
    </row>
    <row r="14" spans="1:6" ht="15" customHeight="1" x14ac:dyDescent="0.25">
      <c r="A14" s="1" t="s">
        <v>576</v>
      </c>
      <c r="B14" s="3" t="s">
        <v>579</v>
      </c>
      <c r="C14" s="3" t="s">
        <v>577</v>
      </c>
      <c r="D14" s="2">
        <v>0</v>
      </c>
      <c r="E14" s="2">
        <v>0</v>
      </c>
      <c r="F14" s="2">
        <v>0</v>
      </c>
    </row>
    <row r="15" spans="1:6" ht="15" customHeight="1" x14ac:dyDescent="0.25">
      <c r="A15" s="1" t="s">
        <v>580</v>
      </c>
      <c r="B15" s="3" t="s">
        <v>581</v>
      </c>
      <c r="C15" s="3" t="s">
        <v>582</v>
      </c>
      <c r="D15" s="2">
        <v>2302125.15</v>
      </c>
      <c r="E15" s="2">
        <v>-1153377.6599999999</v>
      </c>
      <c r="F15" s="2">
        <v>3455502.81</v>
      </c>
    </row>
    <row r="16" spans="1:6" ht="15" customHeight="1" x14ac:dyDescent="0.25">
      <c r="A16" s="1" t="s">
        <v>583</v>
      </c>
      <c r="B16" s="3" t="s">
        <v>581</v>
      </c>
      <c r="C16" s="3" t="s">
        <v>584</v>
      </c>
      <c r="D16" s="2">
        <v>2302125.15</v>
      </c>
      <c r="E16" s="2">
        <v>-1153377.6599999999</v>
      </c>
      <c r="F16" s="2">
        <v>3455502.81</v>
      </c>
    </row>
    <row r="17" spans="1:6" ht="15" customHeight="1" x14ac:dyDescent="0.25">
      <c r="A17" s="1" t="s">
        <v>585</v>
      </c>
      <c r="B17" s="3" t="s">
        <v>586</v>
      </c>
      <c r="C17" s="3" t="s">
        <v>587</v>
      </c>
      <c r="D17" s="2">
        <v>-187965241.93000001</v>
      </c>
      <c r="E17" s="2">
        <v>-189167522.47</v>
      </c>
      <c r="F17" s="9" t="s">
        <v>13</v>
      </c>
    </row>
    <row r="18" spans="1:6" ht="15" customHeight="1" x14ac:dyDescent="0.25">
      <c r="A18" s="1" t="s">
        <v>588</v>
      </c>
      <c r="B18" s="3" t="s">
        <v>586</v>
      </c>
      <c r="C18" s="3" t="s">
        <v>589</v>
      </c>
      <c r="D18" s="2">
        <v>-187965241.93000001</v>
      </c>
      <c r="E18" s="2">
        <v>-189167522.47</v>
      </c>
      <c r="F18" s="9" t="s">
        <v>13</v>
      </c>
    </row>
    <row r="19" spans="1:6" ht="15" customHeight="1" x14ac:dyDescent="0.25">
      <c r="A19" s="1" t="s">
        <v>590</v>
      </c>
      <c r="B19" s="3" t="s">
        <v>586</v>
      </c>
      <c r="C19" s="3" t="s">
        <v>591</v>
      </c>
      <c r="D19" s="2">
        <v>-187965241.93000001</v>
      </c>
      <c r="E19" s="2">
        <v>-189167522.47</v>
      </c>
      <c r="F19" s="9" t="s">
        <v>13</v>
      </c>
    </row>
    <row r="20" spans="1:6" ht="15" customHeight="1" x14ac:dyDescent="0.25">
      <c r="A20" s="1" t="s">
        <v>592</v>
      </c>
      <c r="B20" s="3" t="s">
        <v>586</v>
      </c>
      <c r="C20" s="3" t="s">
        <v>593</v>
      </c>
      <c r="D20" s="2">
        <v>-187965241.93000001</v>
      </c>
      <c r="E20" s="2">
        <v>-189167522.47</v>
      </c>
      <c r="F20" s="9" t="s">
        <v>13</v>
      </c>
    </row>
    <row r="21" spans="1:6" ht="15" customHeight="1" x14ac:dyDescent="0.25">
      <c r="A21" s="1" t="s">
        <v>594</v>
      </c>
      <c r="B21" s="3" t="s">
        <v>595</v>
      </c>
      <c r="C21" s="3" t="s">
        <v>596</v>
      </c>
      <c r="D21" s="2">
        <v>190267367.08000001</v>
      </c>
      <c r="E21" s="2">
        <v>188014144.81</v>
      </c>
      <c r="F21" s="9" t="s">
        <v>13</v>
      </c>
    </row>
    <row r="22" spans="1:6" ht="15" customHeight="1" x14ac:dyDescent="0.25">
      <c r="A22" s="1" t="s">
        <v>597</v>
      </c>
      <c r="B22" s="3" t="s">
        <v>595</v>
      </c>
      <c r="C22" s="3" t="s">
        <v>598</v>
      </c>
      <c r="D22" s="2">
        <v>190267367.08000001</v>
      </c>
      <c r="E22" s="2">
        <v>188014144.81</v>
      </c>
      <c r="F22" s="9" t="s">
        <v>13</v>
      </c>
    </row>
    <row r="23" spans="1:6" ht="15" customHeight="1" x14ac:dyDescent="0.25">
      <c r="A23" s="1" t="s">
        <v>599</v>
      </c>
      <c r="B23" s="3" t="s">
        <v>595</v>
      </c>
      <c r="C23" s="3" t="s">
        <v>600</v>
      </c>
      <c r="D23" s="2">
        <v>190267367.08000001</v>
      </c>
      <c r="E23" s="2">
        <v>188014144.81</v>
      </c>
      <c r="F23" s="9" t="s">
        <v>13</v>
      </c>
    </row>
    <row r="24" spans="1:6" ht="15" customHeight="1" x14ac:dyDescent="0.25">
      <c r="A24" s="1" t="s">
        <v>601</v>
      </c>
      <c r="B24" s="3" t="s">
        <v>595</v>
      </c>
      <c r="C24" s="3" t="s">
        <v>602</v>
      </c>
      <c r="D24" s="2">
        <v>190267367.08000001</v>
      </c>
      <c r="E24" s="2">
        <v>188014144.81</v>
      </c>
      <c r="F24" s="9" t="s">
        <v>13</v>
      </c>
    </row>
    <row r="25" spans="1:6" ht="15" customHeight="1" x14ac:dyDescent="0.25">
      <c r="A25" s="1"/>
      <c r="B25" s="3" t="s">
        <v>581</v>
      </c>
      <c r="C25" s="3" t="s">
        <v>603</v>
      </c>
      <c r="D25" s="2">
        <v>0</v>
      </c>
      <c r="E25" s="2">
        <v>0</v>
      </c>
      <c r="F25" s="2">
        <v>0</v>
      </c>
    </row>
    <row r="26" spans="1:6" ht="15" customHeight="1" x14ac:dyDescent="0.25">
      <c r="A26" s="1"/>
      <c r="B26" s="3" t="s">
        <v>586</v>
      </c>
      <c r="C26" s="3" t="s">
        <v>604</v>
      </c>
      <c r="D26" s="2">
        <v>0</v>
      </c>
      <c r="E26" s="2">
        <v>0</v>
      </c>
      <c r="F26" s="2">
        <v>0</v>
      </c>
    </row>
    <row r="27" spans="1:6" ht="15" customHeight="1" x14ac:dyDescent="0.25">
      <c r="A27" s="1"/>
      <c r="B27" s="3" t="s">
        <v>586</v>
      </c>
      <c r="C27" s="3" t="s">
        <v>577</v>
      </c>
      <c r="D27" s="2">
        <v>0</v>
      </c>
      <c r="E27" s="2">
        <v>0</v>
      </c>
      <c r="F27" s="2">
        <v>0</v>
      </c>
    </row>
    <row r="28" spans="1:6" ht="15" customHeight="1" x14ac:dyDescent="0.25">
      <c r="A28" s="1"/>
      <c r="B28" s="3" t="s">
        <v>595</v>
      </c>
      <c r="C28" s="3" t="s">
        <v>605</v>
      </c>
      <c r="D28" s="2">
        <v>0</v>
      </c>
      <c r="E28" s="2">
        <v>0</v>
      </c>
      <c r="F28" s="2">
        <v>0</v>
      </c>
    </row>
    <row r="29" spans="1:6" ht="15" customHeight="1" x14ac:dyDescent="0.25">
      <c r="A29" s="1"/>
      <c r="B29" s="3" t="s">
        <v>595</v>
      </c>
      <c r="C29" s="3" t="s">
        <v>577</v>
      </c>
      <c r="D29" s="2">
        <v>0</v>
      </c>
      <c r="E29" s="2">
        <v>0</v>
      </c>
      <c r="F29" s="2">
        <v>0</v>
      </c>
    </row>
    <row r="30" spans="1:6" x14ac:dyDescent="0.25">
      <c r="A30" s="5"/>
      <c r="B30" s="5"/>
      <c r="C30" s="5"/>
      <c r="D30" s="5"/>
      <c r="E30" s="5"/>
      <c r="F30" s="5"/>
    </row>
    <row r="31" spans="1:6" ht="15" customHeight="1" x14ac:dyDescent="0.25">
      <c r="A31" s="28"/>
      <c r="B31" s="8"/>
      <c r="C31" s="8"/>
      <c r="D31" s="5"/>
      <c r="E31" s="16"/>
      <c r="F31" s="16"/>
    </row>
    <row r="32" spans="1:6" ht="15.75" customHeight="1" x14ac:dyDescent="0.25">
      <c r="A32" s="28"/>
      <c r="B32" s="8"/>
      <c r="C32" s="14"/>
      <c r="D32" s="5"/>
      <c r="E32" s="29"/>
      <c r="F32" s="29"/>
    </row>
    <row r="33" spans="1:6" x14ac:dyDescent="0.25">
      <c r="A33" s="11"/>
      <c r="B33" s="13"/>
      <c r="C33" s="8"/>
      <c r="D33" s="5"/>
      <c r="E33" s="8"/>
      <c r="F33" s="8"/>
    </row>
    <row r="34" spans="1:6" x14ac:dyDescent="0.25">
      <c r="A34" s="11"/>
      <c r="B34" s="12"/>
      <c r="C34" s="8"/>
      <c r="D34" s="5"/>
      <c r="E34" s="8"/>
      <c r="F34" s="8"/>
    </row>
    <row r="35" spans="1:6" x14ac:dyDescent="0.25">
      <c r="A35" s="8"/>
      <c r="B35" s="8"/>
      <c r="C35" s="8"/>
      <c r="D35" s="5"/>
      <c r="E35" s="8"/>
      <c r="F35" s="8"/>
    </row>
    <row r="36" spans="1:6" ht="15" customHeight="1" x14ac:dyDescent="0.25">
      <c r="A36" s="28"/>
      <c r="B36" s="8"/>
      <c r="C36" s="8"/>
      <c r="D36" s="5"/>
      <c r="E36" s="16"/>
      <c r="F36" s="16"/>
    </row>
    <row r="37" spans="1:6" ht="15.75" customHeight="1" x14ac:dyDescent="0.25">
      <c r="A37" s="28"/>
      <c r="B37" s="8"/>
      <c r="C37" s="14"/>
      <c r="D37" s="5"/>
      <c r="E37" s="29"/>
      <c r="F37" s="29"/>
    </row>
    <row r="38" spans="1:6" x14ac:dyDescent="0.25">
      <c r="A38" s="11"/>
      <c r="B38" s="13"/>
      <c r="C38" s="8"/>
      <c r="D38" s="5"/>
      <c r="E38" s="8"/>
      <c r="F38" s="8"/>
    </row>
    <row r="39" spans="1:6" x14ac:dyDescent="0.25">
      <c r="A39" s="11"/>
      <c r="B39" s="12"/>
      <c r="C39" s="8"/>
      <c r="D39" s="5"/>
      <c r="E39" s="8"/>
      <c r="F39" s="8"/>
    </row>
    <row r="40" spans="1:6" x14ac:dyDescent="0.25">
      <c r="A40" s="7"/>
      <c r="B40" s="7"/>
      <c r="C40" s="8"/>
      <c r="D40" s="5"/>
      <c r="E40" s="8"/>
      <c r="F40" s="8"/>
    </row>
    <row r="41" spans="1:6" ht="0" hidden="1" customHeight="1" x14ac:dyDescent="0.25">
      <c r="A41" s="11"/>
      <c r="B41" s="11"/>
      <c r="C41" s="11"/>
      <c r="D41" s="5"/>
      <c r="E41" s="11"/>
      <c r="F41" s="11"/>
    </row>
    <row r="42" spans="1:6" ht="0" hidden="1" customHeight="1" x14ac:dyDescent="0.25">
      <c r="A42" s="11"/>
      <c r="B42" s="11"/>
      <c r="C42" s="11"/>
      <c r="D42" s="5"/>
      <c r="E42" s="11"/>
      <c r="F42" s="11"/>
    </row>
    <row r="43" spans="1:6" ht="0" hidden="1" customHeight="1" x14ac:dyDescent="0.25">
      <c r="A43" s="11"/>
      <c r="B43" s="11"/>
      <c r="C43" s="11"/>
      <c r="D43" s="5"/>
      <c r="E43" s="11"/>
      <c r="F43" s="11"/>
    </row>
    <row r="44" spans="1:6" ht="15" customHeight="1" x14ac:dyDescent="0.25">
      <c r="A44" s="28"/>
      <c r="B44" s="8"/>
      <c r="C44" s="8"/>
      <c r="D44" s="5"/>
      <c r="E44" s="16"/>
      <c r="F44" s="16"/>
    </row>
    <row r="45" spans="1:6" ht="15.75" customHeight="1" x14ac:dyDescent="0.25">
      <c r="A45" s="28"/>
      <c r="B45" s="8"/>
      <c r="C45" s="14"/>
      <c r="D45" s="5"/>
      <c r="E45" s="29"/>
      <c r="F45" s="29"/>
    </row>
    <row r="46" spans="1:6" x14ac:dyDescent="0.25">
      <c r="A46" s="11"/>
      <c r="B46" s="13"/>
      <c r="C46" s="8"/>
      <c r="D46" s="5"/>
      <c r="E46" s="8"/>
      <c r="F46" s="8"/>
    </row>
    <row r="47" spans="1:6" x14ac:dyDescent="0.25">
      <c r="A47" s="11"/>
      <c r="B47" s="12"/>
      <c r="C47" s="8"/>
      <c r="D47" s="5"/>
      <c r="E47" s="8"/>
      <c r="F47" s="8"/>
    </row>
    <row r="48" spans="1:6" x14ac:dyDescent="0.25">
      <c r="A48" s="8"/>
      <c r="B48" s="8"/>
      <c r="C48" s="8"/>
      <c r="D48" s="5"/>
      <c r="E48" s="8"/>
      <c r="F48" s="8"/>
    </row>
    <row r="49" spans="1:6" ht="0" hidden="1" customHeight="1" x14ac:dyDescent="0.25">
      <c r="A49" s="11"/>
      <c r="B49" s="11"/>
      <c r="C49" s="11"/>
      <c r="D49" s="5"/>
      <c r="E49" s="11"/>
      <c r="F49" s="11"/>
    </row>
    <row r="50" spans="1:6" ht="0" hidden="1" customHeight="1" x14ac:dyDescent="0.25">
      <c r="A50" s="11"/>
      <c r="B50" s="11"/>
      <c r="C50" s="11"/>
      <c r="D50" s="5"/>
      <c r="E50" s="11"/>
      <c r="F50" s="11"/>
    </row>
    <row r="51" spans="1:6" ht="0" hidden="1" customHeight="1" x14ac:dyDescent="0.25">
      <c r="A51" s="11"/>
      <c r="B51" s="11"/>
      <c r="C51" s="11"/>
      <c r="D51" s="5"/>
      <c r="E51" s="11"/>
      <c r="F51" s="11"/>
    </row>
    <row r="52" spans="1:6" ht="0" hidden="1" customHeight="1" x14ac:dyDescent="0.25">
      <c r="A52" s="11"/>
      <c r="B52" s="11"/>
      <c r="C52" s="11"/>
      <c r="D52" s="5"/>
      <c r="E52" s="11"/>
      <c r="F52" s="11"/>
    </row>
    <row r="53" spans="1:6" ht="0" hidden="1" customHeight="1" x14ac:dyDescent="0.25">
      <c r="A53" s="11"/>
      <c r="B53" s="11"/>
      <c r="C53" s="11"/>
      <c r="D53" s="5"/>
      <c r="E53" s="11"/>
      <c r="F53" s="11"/>
    </row>
    <row r="54" spans="1:6" ht="0" hidden="1" customHeight="1" x14ac:dyDescent="0.25">
      <c r="A54" s="11"/>
      <c r="B54" s="11"/>
      <c r="C54" s="11"/>
      <c r="D54" s="5"/>
      <c r="E54" s="11"/>
      <c r="F54" s="11"/>
    </row>
    <row r="55" spans="1:6" ht="0" hidden="1" customHeight="1" x14ac:dyDescent="0.25">
      <c r="A55" s="11"/>
      <c r="B55" s="11"/>
      <c r="C55" s="11"/>
      <c r="D55" s="5"/>
      <c r="E55" s="11"/>
      <c r="F55" s="11"/>
    </row>
    <row r="56" spans="1:6" ht="0" hidden="1" customHeight="1" x14ac:dyDescent="0.25">
      <c r="A56" s="11"/>
      <c r="B56" s="11"/>
      <c r="C56" s="11"/>
      <c r="D56" s="5"/>
      <c r="E56" s="11"/>
      <c r="F56" s="11"/>
    </row>
    <row r="57" spans="1:6" ht="0" hidden="1" customHeight="1" x14ac:dyDescent="0.25">
      <c r="A57" s="11"/>
      <c r="B57" s="11"/>
      <c r="C57" s="11"/>
      <c r="D57" s="11"/>
      <c r="E57" s="11"/>
      <c r="F57" s="11"/>
    </row>
    <row r="58" spans="1:6" ht="0" hidden="1" customHeight="1" x14ac:dyDescent="0.25">
      <c r="A58" s="11"/>
      <c r="B58" s="11"/>
      <c r="C58" s="11"/>
      <c r="D58" s="11"/>
      <c r="E58" s="11"/>
      <c r="F58" s="11"/>
    </row>
    <row r="59" spans="1:6" ht="15" customHeight="1" x14ac:dyDescent="0.25">
      <c r="A59" s="8"/>
      <c r="B59" s="5"/>
      <c r="C59" s="5"/>
      <c r="D59" s="5"/>
      <c r="E59" s="5"/>
      <c r="F59" s="5"/>
    </row>
    <row r="60" spans="1:6" x14ac:dyDescent="0.25">
      <c r="A60" s="5"/>
      <c r="B60" s="5"/>
      <c r="C60" s="5"/>
      <c r="D60" s="5"/>
      <c r="E60" s="5"/>
      <c r="F60" s="5"/>
    </row>
  </sheetData>
  <mergeCells count="14">
    <mergeCell ref="A44:A45"/>
    <mergeCell ref="E44:F44"/>
    <mergeCell ref="E45:F45"/>
    <mergeCell ref="E2:F2"/>
    <mergeCell ref="E3:F3"/>
    <mergeCell ref="E4:F4"/>
    <mergeCell ref="E5:F5"/>
    <mergeCell ref="A6:F6"/>
    <mergeCell ref="A31:A32"/>
    <mergeCell ref="E31:F31"/>
    <mergeCell ref="E32:F32"/>
    <mergeCell ref="A36:A37"/>
    <mergeCell ref="E36:F36"/>
    <mergeCell ref="E37:F37"/>
  </mergeCells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 Windows</cp:lastModifiedBy>
  <dcterms:created xsi:type="dcterms:W3CDTF">2026-05-06T09:40:42Z</dcterms:created>
  <dcterms:modified xsi:type="dcterms:W3CDTF">2026-05-31T06:28:55Z</dcterms:modified>
</cp:coreProperties>
</file>